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Аня\Звіт цілі державної політики\Цілі державної політики 2025\"/>
    </mc:Choice>
  </mc:AlternateContent>
  <bookViews>
    <workbookView xWindow="480" yWindow="135" windowWidth="17520" windowHeight="13200"/>
  </bookViews>
  <sheets>
    <sheet name="КПК0611600" sheetId="1" r:id="rId1"/>
  </sheets>
  <definedNames>
    <definedName name="_xlnm.Print_Area" localSheetId="0">КПК0611600!$A$1:$BQ$51</definedName>
  </definedNames>
  <calcPr calcId="162913" refMode="R1C1"/>
</workbook>
</file>

<file path=xl/calcChain.xml><?xml version="1.0" encoding="utf-8"?>
<calcChain xmlns="http://schemas.openxmlformats.org/spreadsheetml/2006/main">
  <c r="BD22" i="1" l="1"/>
  <c r="AX37" i="1"/>
  <c r="AX36" i="1"/>
  <c r="BH37" i="1"/>
  <c r="BC37" i="1"/>
  <c r="BH36" i="1"/>
  <c r="BC36" i="1"/>
  <c r="AI37" i="1"/>
  <c r="AI36" i="1"/>
  <c r="BH44" i="1"/>
  <c r="BC44" i="1"/>
  <c r="AX44" i="1"/>
  <c r="AI44" i="1"/>
  <c r="BH41" i="1"/>
  <c r="BC41" i="1"/>
  <c r="AX41" i="1"/>
  <c r="AI41" i="1"/>
  <c r="BH38" i="1"/>
  <c r="BC38" i="1"/>
  <c r="AX38" i="1"/>
  <c r="AI38" i="1"/>
  <c r="BH33" i="1"/>
  <c r="BC33" i="1"/>
  <c r="AX33" i="1"/>
  <c r="AI33" i="1"/>
  <c r="BH32" i="1"/>
  <c r="BC32" i="1"/>
  <c r="AX32" i="1"/>
  <c r="AI32" i="1"/>
  <c r="BM37" i="1" l="1"/>
  <c r="BM36" i="1"/>
  <c r="BM32" i="1"/>
  <c r="BM33" i="1"/>
  <c r="BM38" i="1"/>
  <c r="BM41" i="1"/>
  <c r="BM44" i="1"/>
</calcChain>
</file>

<file path=xl/sharedStrings.xml><?xml version="1.0" encoding="utf-8"?>
<sst xmlns="http://schemas.openxmlformats.org/spreadsheetml/2006/main" count="120" uniqueCount="85">
  <si>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</si>
  <si>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</si>
  <si>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</si>
  <si>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</si>
  <si>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</si>
  <si>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</si>
  <si>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</si>
  <si>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</si>
  <si>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</si>
  <si>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</si>
  <si>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</si>
  <si>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</si>
  <si>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</si>
  <si>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</si>
  <si>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</si>
  <si>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</si>
  <si>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</si>
  <si>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</si>
  <si>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p5.7</t>
  </si>
  <si>
    <t>s5.7</t>
  </si>
  <si>
    <t>Затверджено у паспорті бюджетної програми</t>
  </si>
  <si>
    <t>усього</t>
  </si>
  <si>
    <t>s2</t>
  </si>
  <si>
    <t>pvz1</t>
  </si>
  <si>
    <t>formula=RC[-14]-RC[-29]</t>
  </si>
  <si>
    <t>formula=RC[-15]-RC[-30]</t>
  </si>
  <si>
    <t>3.</t>
  </si>
  <si>
    <t>zp</t>
  </si>
  <si>
    <t>dger_inf</t>
  </si>
  <si>
    <t>Завдання</t>
  </si>
  <si>
    <t>Касові видатки (надані кредити з бюджету)</t>
  </si>
  <si>
    <t>s5.3</t>
  </si>
  <si>
    <t>p5.3</t>
  </si>
  <si>
    <t>затрат</t>
  </si>
  <si>
    <t/>
  </si>
  <si>
    <t>од.</t>
  </si>
  <si>
    <t>звіт</t>
  </si>
  <si>
    <t>продукту</t>
  </si>
  <si>
    <t>осіб</t>
  </si>
  <si>
    <t>ефективності</t>
  </si>
  <si>
    <t>розрахунок</t>
  </si>
  <si>
    <t>якості</t>
  </si>
  <si>
    <t>відс.</t>
  </si>
  <si>
    <t>0990</t>
  </si>
  <si>
    <t>3.1</t>
  </si>
  <si>
    <t>(КПКВК ДБ)</t>
  </si>
  <si>
    <t>(КФКВК)</t>
  </si>
  <si>
    <t xml:space="preserve">(найменування бюджетної програми)        </t>
  </si>
  <si>
    <t>Мета бюджетної програми</t>
  </si>
  <si>
    <t>Завдання бюджетної програми</t>
  </si>
  <si>
    <t>тис.грн.</t>
  </si>
  <si>
    <t>Всього</t>
  </si>
  <si>
    <t>в т.ч. загальний фонд</t>
  </si>
  <si>
    <t xml:space="preserve">9. Ключові результативні показники бюджетної програми </t>
  </si>
  <si>
    <t>Поточні результативні показники</t>
  </si>
  <si>
    <t>Фактичні результативні показники</t>
  </si>
  <si>
    <t>Відхилення поточних від планових</t>
  </si>
  <si>
    <t>Узагальнений висновок про досягнення запланованої мети, завдань бюджетної програми.</t>
  </si>
  <si>
    <t>тис. грн.</t>
  </si>
  <si>
    <t>1.</t>
  </si>
  <si>
    <t>1.1</t>
  </si>
  <si>
    <t>1.2</t>
  </si>
  <si>
    <t>2.</t>
  </si>
  <si>
    <t>2.1</t>
  </si>
  <si>
    <t>хлопчиків</t>
  </si>
  <si>
    <t>дівчаток</t>
  </si>
  <si>
    <t>4.</t>
  </si>
  <si>
    <t>4.1</t>
  </si>
  <si>
    <t>Мета, завдання та результативні показники бюджетних програм у 2025 році</t>
  </si>
  <si>
    <t xml:space="preserve">Видатки/надання кредитів у 2025 році. </t>
  </si>
  <si>
    <t>Головний бухгалтер                                                                                  Тетяна РАК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</si>
  <si>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бюджетам.</t>
  </si>
  <si>
    <t>Забезпечення надання послуг з повної загальної середньої освіти в денних закладах загальної середньої освіти</t>
  </si>
  <si>
    <t>Забезпечити виплату педагогічним працівникам закладів загальної середньої освіти державної і комунальної форми власності щомісячну доплату за роботу в несприятливих умовах праці.</t>
  </si>
  <si>
    <t>Середньорічне число ставок (штатних одиниць) педагогічного персоналу</t>
  </si>
  <si>
    <t>штатний розпис</t>
  </si>
  <si>
    <t>Середньорічне число ставок (штатних одиниць) адміністративного персоналу (за умови оплати віднесених до педагогічного персоналу)</t>
  </si>
  <si>
    <t>Пояснення щодо розбіжностей між фактичними та плановими результативними показниками: розбіжності виникли в зв'язку з ліквідацією Стахорщинської загальноосвітньої школи І-ІІ ступенів та Грем'яцької загальноосвітньої школи І-ІІІ ступенів.</t>
  </si>
  <si>
    <t>Середньорічна кількість дітей, що відвідують заклади загальної середньої освіти</t>
  </si>
  <si>
    <t>мережа</t>
  </si>
  <si>
    <t xml:space="preserve">Пояснення щодо розбіжностей між фактичними та плановими результативними показниками: відхилення пояснюються зміною контингенту учнів на 2025-2026 навчальний рік. </t>
  </si>
  <si>
    <t>Середній розмір доплати на одного педагогічного працівника</t>
  </si>
  <si>
    <t>Пояснення щодо розбіжностей між фактичними та плановии результативними показниками: зменшенням витрат на заробітну плату та нарахування педагогічним працівникам.</t>
  </si>
  <si>
    <t>Відсоток забезпечення доплати педагогічним працівникам</t>
  </si>
  <si>
    <t>За підсумками 2025 року основна мета та завдання бюджетної програми виконано. Бюджетна програма "Здійснення доплат педагогічним працівникам закладів загальної середньої освіти за рахунок субвенції з державного бюджету місцевим бюджетам" залишається актуальною для подальшої її реалізації з метою належного функціонування закладів освіти. Результативні показники бюджетної програми характеризують ступінь досягнення поставленої мети, виконання завдань бюджетної програми та досягнення  цілей державної політики у відповідній сфері діяльності. За бюджетною програмою 0611600 на 2025 рік (з урахуванням проведених змін протягом звітного року) затверджено видатки за загальним фондом у  сумі 12456900,00 грн, проведено касових видатків на суму 10548380,67 грн. Відхилення по загальному фонду становлять 1908519,33 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</si>
</sst>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"/>
  </numFmts>
  <fonts count="1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top"/>
    </xf>
    <xf numFmtId="0" fontId="5" fillId="0" borderId="0" xfId="0" applyFont="1"/>
    <xf numFmtId="164" fontId="3" fillId="0" borderId="0" xfId="0" applyNumberFormat="1" applyFont="1" applyBorder="1" applyAlignment="1">
      <alignment vertical="center" wrapText="1"/>
    </xf>
    <xf numFmtId="0" fontId="5" fillId="0" borderId="0" xfId="0" applyFont="1" applyBorder="1"/>
    <xf numFmtId="49" fontId="10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0" fillId="0" borderId="2" xfId="0" applyFont="1" applyBorder="1"/>
    <xf numFmtId="0" fontId="0" fillId="0" borderId="5" xfId="0" applyFont="1" applyBorder="1"/>
    <xf numFmtId="0" fontId="2" fillId="0" borderId="0" xfId="0" applyFont="1" applyAlignment="1">
      <alignment horizontal="left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top" wrapText="1"/>
    </xf>
    <xf numFmtId="0" fontId="1" fillId="0" borderId="2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9" fillId="0" borderId="4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165" fontId="4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left"/>
    </xf>
    <xf numFmtId="0" fontId="8" fillId="0" borderId="1" xfId="0" quotePrefix="1" applyFont="1" applyBorder="1" applyAlignment="1">
      <alignment horizontal="center" vertical="top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3" fillId="0" borderId="0" xfId="0" quotePrefix="1" applyNumberFormat="1" applyFont="1" applyBorder="1" applyAlignment="1">
      <alignment horizontal="left" vertical="top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50"/>
  <sheetViews>
    <sheetView tabSelected="1" topLeftCell="A34" zoomScale="120" zoomScaleNormal="120" workbookViewId="0">
      <selection activeCell="BC40" sqref="BC40:BG40"/>
    </sheetView>
  </sheetViews>
  <sheetFormatPr defaultRowHeight="12.75" x14ac:dyDescent="0.2"/>
  <cols>
    <col min="1" max="1" width="5.140625" style="1" customWidth="1"/>
    <col min="2" max="2" width="3.42578125" style="1" customWidth="1"/>
    <col min="3" max="62" width="2.85546875" style="1" customWidth="1"/>
    <col min="63" max="63" width="3.42578125" style="1" customWidth="1"/>
    <col min="64" max="64" width="4.42578125" style="1" customWidth="1"/>
    <col min="65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79" ht="9" hidden="1" customHeight="1" x14ac:dyDescent="0.2"/>
    <row r="2" spans="1:79" ht="21" customHeight="1" x14ac:dyDescent="0.2">
      <c r="A2" s="15" t="s">
        <v>26</v>
      </c>
      <c r="B2" s="88" t="s">
        <v>68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9" ht="32.25" customHeight="1" x14ac:dyDescent="0.2">
      <c r="A3" s="14" t="s">
        <v>44</v>
      </c>
      <c r="B3" s="108">
        <v>611600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/>
      <c r="N3" s="110" t="s">
        <v>43</v>
      </c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9"/>
      <c r="AA3" s="89" t="s">
        <v>71</v>
      </c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</row>
    <row r="4" spans="1:79" ht="27" customHeight="1" x14ac:dyDescent="0.2">
      <c r="A4"/>
      <c r="B4" s="105" t="s">
        <v>45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/>
      <c r="N4" s="105" t="s">
        <v>46</v>
      </c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"/>
      <c r="AA4" s="106"/>
      <c r="AB4" s="106"/>
      <c r="AC4" s="106"/>
      <c r="AD4" s="106"/>
      <c r="AE4" s="106"/>
      <c r="AF4" s="106"/>
      <c r="AG4" s="106"/>
      <c r="AH4" s="106"/>
      <c r="AI4" s="106"/>
      <c r="AJ4" s="10"/>
      <c r="AK4" s="107" t="s">
        <v>47</v>
      </c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"/>
      <c r="BE4" s="105"/>
      <c r="BF4" s="105"/>
      <c r="BG4" s="105"/>
      <c r="BH4" s="105"/>
      <c r="BI4" s="105"/>
      <c r="BJ4" s="105"/>
      <c r="BK4" s="105"/>
      <c r="BL4" s="105"/>
    </row>
    <row r="5" spans="1:79" ht="15" customHeight="1" x14ac:dyDescent="0.2"/>
    <row r="6" spans="1:79" ht="15" customHeight="1" x14ac:dyDescent="0.2">
      <c r="A6" s="25" t="s">
        <v>48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</row>
    <row r="7" spans="1:79" ht="15" customHeight="1" x14ac:dyDescent="0.2">
      <c r="A7" s="99" t="s">
        <v>72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K7" s="100"/>
      <c r="BL7" s="100"/>
    </row>
    <row r="8" spans="1:79" ht="1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</row>
    <row r="9" spans="1:79" ht="15" customHeight="1" x14ac:dyDescent="0.2">
      <c r="A9" s="25" t="s">
        <v>49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</row>
    <row r="10" spans="1:79" ht="15" customHeight="1" x14ac:dyDescent="0.2">
      <c r="A10" s="101" t="s">
        <v>3</v>
      </c>
      <c r="B10" s="101"/>
      <c r="C10" s="101"/>
      <c r="D10" s="101"/>
      <c r="E10" s="101"/>
      <c r="F10" s="101"/>
      <c r="G10" s="102" t="s">
        <v>29</v>
      </c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4"/>
    </row>
    <row r="11" spans="1:79" ht="10.5" hidden="1" customHeight="1" x14ac:dyDescent="0.2">
      <c r="A11" s="57" t="s">
        <v>12</v>
      </c>
      <c r="B11" s="57"/>
      <c r="C11" s="57"/>
      <c r="D11" s="57"/>
      <c r="E11" s="57"/>
      <c r="F11" s="57"/>
      <c r="G11" s="78" t="s">
        <v>13</v>
      </c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80"/>
      <c r="CA11" s="1" t="s">
        <v>32</v>
      </c>
    </row>
    <row r="12" spans="1:79" ht="12.75" customHeight="1" x14ac:dyDescent="0.2">
      <c r="A12" s="57">
        <v>1</v>
      </c>
      <c r="B12" s="57"/>
      <c r="C12" s="57"/>
      <c r="D12" s="57"/>
      <c r="E12" s="57"/>
      <c r="F12" s="57"/>
      <c r="G12" s="58" t="s">
        <v>73</v>
      </c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60"/>
      <c r="CA12" s="1" t="s">
        <v>31</v>
      </c>
    </row>
    <row r="14" spans="1:79" ht="15.75" customHeight="1" x14ac:dyDescent="0.2">
      <c r="A14" s="25" t="s">
        <v>69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</row>
    <row r="15" spans="1:79" ht="15" customHeight="1" x14ac:dyDescent="0.2">
      <c r="A15" s="68" t="s">
        <v>50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</row>
    <row r="16" spans="1:79" ht="48" customHeight="1" x14ac:dyDescent="0.2">
      <c r="A16" s="61" t="s">
        <v>3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2"/>
      <c r="AA16" s="61" t="s">
        <v>20</v>
      </c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2"/>
      <c r="AP16" s="61" t="s">
        <v>30</v>
      </c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2"/>
      <c r="BD16" s="61" t="s">
        <v>0</v>
      </c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2"/>
    </row>
    <row r="17" spans="1:79" ht="29.1" customHeight="1" x14ac:dyDescent="0.2">
      <c r="A17" s="63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4"/>
      <c r="AA17" s="63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4"/>
      <c r="AP17" s="63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4"/>
      <c r="BD17" s="63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4"/>
    </row>
    <row r="18" spans="1:79" ht="15.95" customHeight="1" x14ac:dyDescent="0.2">
      <c r="A18" s="96">
        <v>1</v>
      </c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8"/>
      <c r="AA18" s="96">
        <v>2</v>
      </c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8"/>
      <c r="AP18" s="96">
        <v>3</v>
      </c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8"/>
      <c r="BD18" s="96">
        <v>4</v>
      </c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8"/>
    </row>
    <row r="19" spans="1:79" ht="15.75" hidden="1" customHeight="1" x14ac:dyDescent="0.2">
      <c r="A19" s="57" t="s">
        <v>12</v>
      </c>
      <c r="B19" s="57"/>
      <c r="C19" s="84" t="s">
        <v>13</v>
      </c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5"/>
      <c r="AA19" s="53" t="s">
        <v>9</v>
      </c>
      <c r="AB19" s="53"/>
      <c r="AC19" s="53"/>
      <c r="AD19" s="53"/>
      <c r="AE19" s="53"/>
      <c r="AF19" s="53" t="s">
        <v>8</v>
      </c>
      <c r="AG19" s="53"/>
      <c r="AH19" s="53"/>
      <c r="AI19" s="53"/>
      <c r="AJ19" s="53"/>
      <c r="AK19" s="67" t="s">
        <v>15</v>
      </c>
      <c r="AL19" s="67"/>
      <c r="AM19" s="67"/>
      <c r="AN19" s="67"/>
      <c r="AO19" s="67"/>
      <c r="AP19" s="53" t="s">
        <v>10</v>
      </c>
      <c r="AQ19" s="53"/>
      <c r="AR19" s="53"/>
      <c r="AS19" s="53"/>
      <c r="AT19" s="53"/>
      <c r="AU19" s="53" t="s">
        <v>11</v>
      </c>
      <c r="AV19" s="53"/>
      <c r="AW19" s="53"/>
      <c r="AX19" s="53"/>
      <c r="AY19" s="53"/>
      <c r="AZ19" s="67" t="s">
        <v>15</v>
      </c>
      <c r="BA19" s="67"/>
      <c r="BB19" s="67"/>
      <c r="BC19" s="67"/>
      <c r="BD19" s="69" t="s">
        <v>24</v>
      </c>
      <c r="BE19" s="69"/>
      <c r="BF19" s="69"/>
      <c r="BG19" s="69"/>
      <c r="BH19" s="69"/>
      <c r="BI19" s="69" t="s">
        <v>24</v>
      </c>
      <c r="BJ19" s="69"/>
      <c r="BK19" s="69"/>
      <c r="BL19" s="69"/>
      <c r="BM19" s="69"/>
      <c r="BN19" s="71" t="s">
        <v>15</v>
      </c>
      <c r="BO19" s="71"/>
      <c r="BP19" s="71"/>
      <c r="BQ19" s="71"/>
      <c r="CA19" s="1" t="s">
        <v>16</v>
      </c>
    </row>
    <row r="20" spans="1:79" ht="15.75" customHeight="1" x14ac:dyDescent="0.2">
      <c r="A20" s="90" t="s">
        <v>51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2"/>
      <c r="AA20" s="112">
        <v>12456.9</v>
      </c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4"/>
      <c r="AP20" s="112">
        <v>10548.4</v>
      </c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4"/>
      <c r="BD20" s="112">
        <v>-1908.5</v>
      </c>
      <c r="BE20" s="113"/>
      <c r="BF20" s="113"/>
      <c r="BG20" s="113"/>
      <c r="BH20" s="113"/>
      <c r="BI20" s="113"/>
      <c r="BJ20" s="113"/>
      <c r="BK20" s="113"/>
      <c r="BL20" s="113"/>
      <c r="BM20" s="113"/>
      <c r="BN20" s="113"/>
      <c r="BO20" s="113"/>
      <c r="BP20" s="113"/>
      <c r="BQ20" s="114"/>
    </row>
    <row r="21" spans="1:79" ht="15.75" customHeight="1" x14ac:dyDescent="0.2">
      <c r="A21" s="93" t="s">
        <v>52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5"/>
      <c r="AA21" s="112">
        <v>12456.9</v>
      </c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4"/>
      <c r="AP21" s="112">
        <v>10548.4</v>
      </c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4"/>
      <c r="BD21" s="112">
        <v>-1908.5</v>
      </c>
      <c r="BE21" s="113"/>
      <c r="BF21" s="113"/>
      <c r="BG21" s="113"/>
      <c r="BH21" s="113"/>
      <c r="BI21" s="113"/>
      <c r="BJ21" s="113"/>
      <c r="BK21" s="113"/>
      <c r="BL21" s="113"/>
      <c r="BM21" s="113"/>
      <c r="BN21" s="113"/>
      <c r="BO21" s="113"/>
      <c r="BP21" s="113"/>
      <c r="BQ21" s="114"/>
    </row>
    <row r="22" spans="1:79" ht="18" customHeight="1" x14ac:dyDescent="0.2">
      <c r="A22" s="93" t="s">
        <v>1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5"/>
      <c r="AA22" s="115">
        <v>0</v>
      </c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7"/>
      <c r="AP22" s="115">
        <v>0</v>
      </c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7"/>
      <c r="BD22" s="112">
        <f t="shared" ref="BD22" si="0">AA22-AP22</f>
        <v>0</v>
      </c>
      <c r="BE22" s="113"/>
      <c r="BF22" s="113"/>
      <c r="BG22" s="113"/>
      <c r="BH22" s="113"/>
      <c r="BI22" s="113"/>
      <c r="BJ22" s="113"/>
      <c r="BK22" s="113"/>
      <c r="BL22" s="113"/>
      <c r="BM22" s="113"/>
      <c r="BN22" s="113"/>
      <c r="BO22" s="113"/>
      <c r="BP22" s="113"/>
      <c r="BQ22" s="114"/>
      <c r="CA22" s="1" t="s">
        <v>17</v>
      </c>
    </row>
    <row r="25" spans="1:79" ht="15.75" customHeight="1" x14ac:dyDescent="0.2">
      <c r="A25" s="25" t="s">
        <v>53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</row>
    <row r="27" spans="1:79" ht="45" customHeight="1" x14ac:dyDescent="0.2">
      <c r="A27" s="61" t="s">
        <v>7</v>
      </c>
      <c r="B27" s="62"/>
      <c r="C27" s="61" t="s">
        <v>6</v>
      </c>
      <c r="D27" s="65"/>
      <c r="E27" s="65"/>
      <c r="F27" s="65"/>
      <c r="G27" s="65"/>
      <c r="H27" s="65"/>
      <c r="I27" s="62"/>
      <c r="J27" s="61" t="s">
        <v>5</v>
      </c>
      <c r="K27" s="65"/>
      <c r="L27" s="65"/>
      <c r="M27" s="65"/>
      <c r="N27" s="62"/>
      <c r="O27" s="61" t="s">
        <v>4</v>
      </c>
      <c r="P27" s="65"/>
      <c r="Q27" s="65"/>
      <c r="R27" s="65"/>
      <c r="S27" s="65"/>
      <c r="T27" s="65"/>
      <c r="U27" s="65"/>
      <c r="V27" s="65"/>
      <c r="W27" s="65"/>
      <c r="X27" s="62"/>
      <c r="Y27" s="52" t="s">
        <v>54</v>
      </c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 t="s">
        <v>55</v>
      </c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70" t="s">
        <v>56</v>
      </c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0"/>
      <c r="BP27" s="70"/>
      <c r="BQ27" s="70"/>
      <c r="BR27" s="4"/>
      <c r="BS27" s="4"/>
      <c r="BT27" s="4"/>
      <c r="BU27" s="4"/>
      <c r="BV27" s="4"/>
      <c r="BW27" s="4"/>
      <c r="BX27" s="4"/>
      <c r="BY27" s="4"/>
      <c r="BZ27" s="3"/>
    </row>
    <row r="28" spans="1:79" ht="32.25" customHeight="1" x14ac:dyDescent="0.2">
      <c r="A28" s="63"/>
      <c r="B28" s="64"/>
      <c r="C28" s="63"/>
      <c r="D28" s="66"/>
      <c r="E28" s="66"/>
      <c r="F28" s="66"/>
      <c r="G28" s="66"/>
      <c r="H28" s="66"/>
      <c r="I28" s="64"/>
      <c r="J28" s="63"/>
      <c r="K28" s="66"/>
      <c r="L28" s="66"/>
      <c r="M28" s="66"/>
      <c r="N28" s="64"/>
      <c r="O28" s="63"/>
      <c r="P28" s="66"/>
      <c r="Q28" s="66"/>
      <c r="R28" s="66"/>
      <c r="S28" s="66"/>
      <c r="T28" s="66"/>
      <c r="U28" s="66"/>
      <c r="V28" s="66"/>
      <c r="W28" s="66"/>
      <c r="X28" s="64"/>
      <c r="Y28" s="42" t="s">
        <v>2</v>
      </c>
      <c r="Z28" s="54"/>
      <c r="AA28" s="54"/>
      <c r="AB28" s="54"/>
      <c r="AC28" s="43"/>
      <c r="AD28" s="42" t="s">
        <v>1</v>
      </c>
      <c r="AE28" s="54"/>
      <c r="AF28" s="54"/>
      <c r="AG28" s="54"/>
      <c r="AH28" s="43"/>
      <c r="AI28" s="52" t="s">
        <v>21</v>
      </c>
      <c r="AJ28" s="52"/>
      <c r="AK28" s="52"/>
      <c r="AL28" s="52"/>
      <c r="AM28" s="52"/>
      <c r="AN28" s="52" t="s">
        <v>2</v>
      </c>
      <c r="AO28" s="52"/>
      <c r="AP28" s="52"/>
      <c r="AQ28" s="52"/>
      <c r="AR28" s="52"/>
      <c r="AS28" s="52" t="s">
        <v>1</v>
      </c>
      <c r="AT28" s="52"/>
      <c r="AU28" s="52"/>
      <c r="AV28" s="52"/>
      <c r="AW28" s="52"/>
      <c r="AX28" s="52" t="s">
        <v>21</v>
      </c>
      <c r="AY28" s="52"/>
      <c r="AZ28" s="52"/>
      <c r="BA28" s="52"/>
      <c r="BB28" s="52"/>
      <c r="BC28" s="52" t="s">
        <v>2</v>
      </c>
      <c r="BD28" s="52"/>
      <c r="BE28" s="52"/>
      <c r="BF28" s="52"/>
      <c r="BG28" s="52"/>
      <c r="BH28" s="52" t="s">
        <v>1</v>
      </c>
      <c r="BI28" s="52"/>
      <c r="BJ28" s="52"/>
      <c r="BK28" s="52"/>
      <c r="BL28" s="52"/>
      <c r="BM28" s="52" t="s">
        <v>21</v>
      </c>
      <c r="BN28" s="52"/>
      <c r="BO28" s="52"/>
      <c r="BP28" s="52"/>
      <c r="BQ28" s="52"/>
      <c r="BR28" s="2"/>
      <c r="BS28" s="2"/>
      <c r="BT28" s="2"/>
      <c r="BU28" s="2"/>
      <c r="BV28" s="2"/>
      <c r="BW28" s="2"/>
      <c r="BX28" s="2"/>
      <c r="BY28" s="2"/>
      <c r="BZ28" s="3"/>
    </row>
    <row r="29" spans="1:79" ht="15.95" customHeight="1" x14ac:dyDescent="0.2">
      <c r="A29" s="52">
        <v>1</v>
      </c>
      <c r="B29" s="52"/>
      <c r="C29" s="52">
        <v>2</v>
      </c>
      <c r="D29" s="52"/>
      <c r="E29" s="52"/>
      <c r="F29" s="52"/>
      <c r="G29" s="52"/>
      <c r="H29" s="52"/>
      <c r="I29" s="52"/>
      <c r="J29" s="52">
        <v>3</v>
      </c>
      <c r="K29" s="52"/>
      <c r="L29" s="52"/>
      <c r="M29" s="52"/>
      <c r="N29" s="52"/>
      <c r="O29" s="52">
        <v>4</v>
      </c>
      <c r="P29" s="52"/>
      <c r="Q29" s="52"/>
      <c r="R29" s="52"/>
      <c r="S29" s="52"/>
      <c r="T29" s="52"/>
      <c r="U29" s="52"/>
      <c r="V29" s="52"/>
      <c r="W29" s="52"/>
      <c r="X29" s="52"/>
      <c r="Y29" s="52">
        <v>5</v>
      </c>
      <c r="Z29" s="52"/>
      <c r="AA29" s="52"/>
      <c r="AB29" s="52"/>
      <c r="AC29" s="52"/>
      <c r="AD29" s="52">
        <v>6</v>
      </c>
      <c r="AE29" s="52"/>
      <c r="AF29" s="52"/>
      <c r="AG29" s="52"/>
      <c r="AH29" s="52"/>
      <c r="AI29" s="52">
        <v>7</v>
      </c>
      <c r="AJ29" s="52"/>
      <c r="AK29" s="52"/>
      <c r="AL29" s="52"/>
      <c r="AM29" s="52"/>
      <c r="AN29" s="42">
        <v>8</v>
      </c>
      <c r="AO29" s="54"/>
      <c r="AP29" s="54"/>
      <c r="AQ29" s="54"/>
      <c r="AR29" s="43"/>
      <c r="AS29" s="42">
        <v>9</v>
      </c>
      <c r="AT29" s="54"/>
      <c r="AU29" s="54"/>
      <c r="AV29" s="54"/>
      <c r="AW29" s="43"/>
      <c r="AX29" s="42">
        <v>10</v>
      </c>
      <c r="AY29" s="54"/>
      <c r="AZ29" s="54"/>
      <c r="BA29" s="54"/>
      <c r="BB29" s="43"/>
      <c r="BC29" s="42">
        <v>11</v>
      </c>
      <c r="BD29" s="54"/>
      <c r="BE29" s="54"/>
      <c r="BF29" s="54"/>
      <c r="BG29" s="43"/>
      <c r="BH29" s="42">
        <v>12</v>
      </c>
      <c r="BI29" s="54"/>
      <c r="BJ29" s="54"/>
      <c r="BK29" s="54"/>
      <c r="BL29" s="43"/>
      <c r="BM29" s="42">
        <v>13</v>
      </c>
      <c r="BN29" s="54"/>
      <c r="BO29" s="54"/>
      <c r="BP29" s="54"/>
      <c r="BQ29" s="43"/>
      <c r="BR29" s="2"/>
      <c r="BS29" s="2"/>
      <c r="BT29" s="2"/>
      <c r="BU29" s="2"/>
      <c r="BV29" s="2"/>
      <c r="BW29" s="2"/>
      <c r="BX29" s="2"/>
      <c r="BY29" s="2"/>
      <c r="BZ29" s="3"/>
    </row>
    <row r="30" spans="1:79" ht="12.75" hidden="1" customHeight="1" x14ac:dyDescent="0.2">
      <c r="A30" s="57" t="s">
        <v>27</v>
      </c>
      <c r="B30" s="57"/>
      <c r="C30" s="78" t="s">
        <v>13</v>
      </c>
      <c r="D30" s="79"/>
      <c r="E30" s="79"/>
      <c r="F30" s="79"/>
      <c r="G30" s="79"/>
      <c r="H30" s="79"/>
      <c r="I30" s="80"/>
      <c r="J30" s="57" t="s">
        <v>14</v>
      </c>
      <c r="K30" s="57"/>
      <c r="L30" s="57"/>
      <c r="M30" s="57"/>
      <c r="N30" s="57"/>
      <c r="O30" s="81" t="s">
        <v>28</v>
      </c>
      <c r="P30" s="81"/>
      <c r="Q30" s="81"/>
      <c r="R30" s="81"/>
      <c r="S30" s="81"/>
      <c r="T30" s="81"/>
      <c r="U30" s="81"/>
      <c r="V30" s="81"/>
      <c r="W30" s="81"/>
      <c r="X30" s="78"/>
      <c r="Y30" s="53" t="s">
        <v>9</v>
      </c>
      <c r="Z30" s="53"/>
      <c r="AA30" s="53"/>
      <c r="AB30" s="53"/>
      <c r="AC30" s="53"/>
      <c r="AD30" s="53" t="s">
        <v>22</v>
      </c>
      <c r="AE30" s="53"/>
      <c r="AF30" s="53"/>
      <c r="AG30" s="53"/>
      <c r="AH30" s="53"/>
      <c r="AI30" s="53" t="s">
        <v>15</v>
      </c>
      <c r="AJ30" s="53"/>
      <c r="AK30" s="53"/>
      <c r="AL30" s="53"/>
      <c r="AM30" s="53"/>
      <c r="AN30" s="53" t="s">
        <v>23</v>
      </c>
      <c r="AO30" s="53"/>
      <c r="AP30" s="53"/>
      <c r="AQ30" s="53"/>
      <c r="AR30" s="53"/>
      <c r="AS30" s="53" t="s">
        <v>10</v>
      </c>
      <c r="AT30" s="53"/>
      <c r="AU30" s="53"/>
      <c r="AV30" s="53"/>
      <c r="AW30" s="53"/>
      <c r="AX30" s="53" t="s">
        <v>15</v>
      </c>
      <c r="AY30" s="53"/>
      <c r="AZ30" s="53"/>
      <c r="BA30" s="53"/>
      <c r="BB30" s="53"/>
      <c r="BC30" s="53" t="s">
        <v>25</v>
      </c>
      <c r="BD30" s="53"/>
      <c r="BE30" s="53"/>
      <c r="BF30" s="53"/>
      <c r="BG30" s="53"/>
      <c r="BH30" s="53" t="s">
        <v>25</v>
      </c>
      <c r="BI30" s="53"/>
      <c r="BJ30" s="53"/>
      <c r="BK30" s="53"/>
      <c r="BL30" s="53"/>
      <c r="BM30" s="55" t="s">
        <v>15</v>
      </c>
      <c r="BN30" s="55"/>
      <c r="BO30" s="55"/>
      <c r="BP30" s="55"/>
      <c r="BQ30" s="55"/>
      <c r="BR30" s="6"/>
      <c r="BS30" s="6"/>
      <c r="BT30" s="3"/>
      <c r="BU30" s="3"/>
      <c r="BV30" s="3"/>
      <c r="BW30" s="3"/>
      <c r="BX30" s="3"/>
      <c r="BY30" s="3"/>
      <c r="BZ30" s="3"/>
      <c r="CA30" s="1" t="s">
        <v>18</v>
      </c>
    </row>
    <row r="31" spans="1:79" s="11" customFormat="1" ht="15.75" x14ac:dyDescent="0.2">
      <c r="A31" s="27" t="s">
        <v>59</v>
      </c>
      <c r="B31" s="27"/>
      <c r="C31" s="28" t="s">
        <v>33</v>
      </c>
      <c r="D31" s="28"/>
      <c r="E31" s="28"/>
      <c r="F31" s="28"/>
      <c r="G31" s="28"/>
      <c r="H31" s="28"/>
      <c r="I31" s="28"/>
      <c r="J31" s="28" t="s">
        <v>34</v>
      </c>
      <c r="K31" s="28"/>
      <c r="L31" s="28"/>
      <c r="M31" s="28"/>
      <c r="N31" s="28"/>
      <c r="O31" s="28" t="s">
        <v>34</v>
      </c>
      <c r="P31" s="28"/>
      <c r="Q31" s="28"/>
      <c r="R31" s="28"/>
      <c r="S31" s="28"/>
      <c r="T31" s="28"/>
      <c r="U31" s="28"/>
      <c r="V31" s="28"/>
      <c r="W31" s="28"/>
      <c r="X31" s="28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12"/>
      <c r="BS31" s="12"/>
      <c r="BT31" s="12"/>
      <c r="BU31" s="12"/>
      <c r="BV31" s="12"/>
      <c r="BW31" s="12"/>
      <c r="BX31" s="12"/>
      <c r="BY31" s="12"/>
      <c r="BZ31" s="13"/>
      <c r="CA31" s="11" t="s">
        <v>19</v>
      </c>
    </row>
    <row r="32" spans="1:79" ht="51" customHeight="1" x14ac:dyDescent="0.2">
      <c r="A32" s="72" t="s">
        <v>60</v>
      </c>
      <c r="B32" s="72"/>
      <c r="C32" s="73" t="s">
        <v>74</v>
      </c>
      <c r="D32" s="86"/>
      <c r="E32" s="86"/>
      <c r="F32" s="86"/>
      <c r="G32" s="86"/>
      <c r="H32" s="86"/>
      <c r="I32" s="87"/>
      <c r="J32" s="76" t="s">
        <v>35</v>
      </c>
      <c r="K32" s="76"/>
      <c r="L32" s="76"/>
      <c r="M32" s="76"/>
      <c r="N32" s="76"/>
      <c r="O32" s="76" t="s">
        <v>75</v>
      </c>
      <c r="P32" s="76"/>
      <c r="Q32" s="76"/>
      <c r="R32" s="76"/>
      <c r="S32" s="76"/>
      <c r="T32" s="76"/>
      <c r="U32" s="76"/>
      <c r="V32" s="76"/>
      <c r="W32" s="76"/>
      <c r="X32" s="76"/>
      <c r="Y32" s="77">
        <v>291.14999999999998</v>
      </c>
      <c r="Z32" s="77"/>
      <c r="AA32" s="77"/>
      <c r="AB32" s="77"/>
      <c r="AC32" s="77"/>
      <c r="AD32" s="77">
        <v>0</v>
      </c>
      <c r="AE32" s="77"/>
      <c r="AF32" s="77"/>
      <c r="AG32" s="77"/>
      <c r="AH32" s="77"/>
      <c r="AI32" s="56">
        <f>Y32+AD32</f>
        <v>291.14999999999998</v>
      </c>
      <c r="AJ32" s="56"/>
      <c r="AK32" s="56"/>
      <c r="AL32" s="56"/>
      <c r="AM32" s="56"/>
      <c r="AN32" s="77">
        <v>254.25</v>
      </c>
      <c r="AO32" s="77"/>
      <c r="AP32" s="77"/>
      <c r="AQ32" s="77"/>
      <c r="AR32" s="77"/>
      <c r="AS32" s="77">
        <v>0</v>
      </c>
      <c r="AT32" s="77"/>
      <c r="AU32" s="77"/>
      <c r="AV32" s="77"/>
      <c r="AW32" s="77"/>
      <c r="AX32" s="56">
        <f>AN32+AS32</f>
        <v>254.25</v>
      </c>
      <c r="AY32" s="56"/>
      <c r="AZ32" s="56"/>
      <c r="BA32" s="56"/>
      <c r="BB32" s="56"/>
      <c r="BC32" s="56">
        <f>AN32-Y32</f>
        <v>-36.899999999999977</v>
      </c>
      <c r="BD32" s="56"/>
      <c r="BE32" s="56"/>
      <c r="BF32" s="56"/>
      <c r="BG32" s="56"/>
      <c r="BH32" s="56">
        <f>AS32-AD32</f>
        <v>0</v>
      </c>
      <c r="BI32" s="56"/>
      <c r="BJ32" s="56"/>
      <c r="BK32" s="56"/>
      <c r="BL32" s="56"/>
      <c r="BM32" s="56">
        <f>BC32+BH32</f>
        <v>-36.899999999999977</v>
      </c>
      <c r="BN32" s="56"/>
      <c r="BO32" s="56"/>
      <c r="BP32" s="56"/>
      <c r="BQ32" s="56"/>
      <c r="BR32" s="5"/>
      <c r="BS32" s="5"/>
      <c r="BT32" s="5"/>
      <c r="BU32" s="5"/>
      <c r="BV32" s="5"/>
      <c r="BW32" s="5"/>
      <c r="BX32" s="5"/>
      <c r="BY32" s="5"/>
      <c r="BZ32" s="3"/>
    </row>
    <row r="33" spans="1:78" ht="110.25" customHeight="1" x14ac:dyDescent="0.2">
      <c r="A33" s="72" t="s">
        <v>61</v>
      </c>
      <c r="B33" s="72"/>
      <c r="C33" s="73" t="s">
        <v>76</v>
      </c>
      <c r="D33" s="74"/>
      <c r="E33" s="74"/>
      <c r="F33" s="74"/>
      <c r="G33" s="74"/>
      <c r="H33" s="74"/>
      <c r="I33" s="75"/>
      <c r="J33" s="76" t="s">
        <v>35</v>
      </c>
      <c r="K33" s="76"/>
      <c r="L33" s="76"/>
      <c r="M33" s="76"/>
      <c r="N33" s="76"/>
      <c r="O33" s="76" t="s">
        <v>75</v>
      </c>
      <c r="P33" s="76"/>
      <c r="Q33" s="76"/>
      <c r="R33" s="76"/>
      <c r="S33" s="76"/>
      <c r="T33" s="76"/>
      <c r="U33" s="76"/>
      <c r="V33" s="76"/>
      <c r="W33" s="76"/>
      <c r="X33" s="76"/>
      <c r="Y33" s="77">
        <v>26.5</v>
      </c>
      <c r="Z33" s="77"/>
      <c r="AA33" s="77"/>
      <c r="AB33" s="77"/>
      <c r="AC33" s="77"/>
      <c r="AD33" s="77">
        <v>0</v>
      </c>
      <c r="AE33" s="77"/>
      <c r="AF33" s="77"/>
      <c r="AG33" s="77"/>
      <c r="AH33" s="77"/>
      <c r="AI33" s="77">
        <f>Y33+AD33</f>
        <v>26.5</v>
      </c>
      <c r="AJ33" s="77"/>
      <c r="AK33" s="77"/>
      <c r="AL33" s="77"/>
      <c r="AM33" s="77"/>
      <c r="AN33" s="77">
        <v>22.75</v>
      </c>
      <c r="AO33" s="77"/>
      <c r="AP33" s="77"/>
      <c r="AQ33" s="77"/>
      <c r="AR33" s="77"/>
      <c r="AS33" s="77">
        <v>0</v>
      </c>
      <c r="AT33" s="77"/>
      <c r="AU33" s="77"/>
      <c r="AV33" s="77"/>
      <c r="AW33" s="77"/>
      <c r="AX33" s="118">
        <f>AN33+AS33</f>
        <v>22.75</v>
      </c>
      <c r="AY33" s="118"/>
      <c r="AZ33" s="118"/>
      <c r="BA33" s="118"/>
      <c r="BB33" s="118"/>
      <c r="BC33" s="118">
        <f>AN33-Y33</f>
        <v>-3.75</v>
      </c>
      <c r="BD33" s="118"/>
      <c r="BE33" s="118"/>
      <c r="BF33" s="118"/>
      <c r="BG33" s="118"/>
      <c r="BH33" s="56">
        <f>AS33-AD33</f>
        <v>0</v>
      </c>
      <c r="BI33" s="56"/>
      <c r="BJ33" s="56"/>
      <c r="BK33" s="56"/>
      <c r="BL33" s="56"/>
      <c r="BM33" s="118">
        <f>BC33+BH33</f>
        <v>-3.75</v>
      </c>
      <c r="BN33" s="118"/>
      <c r="BO33" s="118"/>
      <c r="BP33" s="118"/>
      <c r="BQ33" s="118"/>
      <c r="BR33" s="5"/>
      <c r="BS33" s="5"/>
      <c r="BT33" s="5"/>
      <c r="BU33" s="5"/>
      <c r="BV33" s="5"/>
      <c r="BW33" s="5"/>
      <c r="BX33" s="5"/>
      <c r="BY33" s="5"/>
      <c r="BZ33" s="3"/>
    </row>
    <row r="34" spans="1:78" ht="27" customHeight="1" x14ac:dyDescent="0.2">
      <c r="A34" s="42"/>
      <c r="B34" s="43"/>
      <c r="C34" s="44" t="s">
        <v>77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6"/>
      <c r="BR34" s="5"/>
      <c r="BS34" s="5"/>
      <c r="BT34" s="5"/>
      <c r="BU34" s="5"/>
      <c r="BV34" s="5"/>
      <c r="BW34" s="5"/>
      <c r="BX34" s="5"/>
      <c r="BY34" s="5"/>
      <c r="BZ34" s="3"/>
    </row>
    <row r="35" spans="1:78" s="11" customFormat="1" ht="15.75" x14ac:dyDescent="0.2">
      <c r="A35" s="27" t="s">
        <v>62</v>
      </c>
      <c r="B35" s="27"/>
      <c r="C35" s="47" t="s">
        <v>37</v>
      </c>
      <c r="D35" s="48"/>
      <c r="E35" s="48"/>
      <c r="F35" s="48"/>
      <c r="G35" s="48"/>
      <c r="H35" s="48"/>
      <c r="I35" s="49"/>
      <c r="J35" s="28" t="s">
        <v>34</v>
      </c>
      <c r="K35" s="28"/>
      <c r="L35" s="28"/>
      <c r="M35" s="28"/>
      <c r="N35" s="28"/>
      <c r="O35" s="28" t="s">
        <v>34</v>
      </c>
      <c r="P35" s="28"/>
      <c r="Q35" s="28"/>
      <c r="R35" s="28"/>
      <c r="S35" s="28"/>
      <c r="T35" s="28"/>
      <c r="U35" s="28"/>
      <c r="V35" s="28"/>
      <c r="W35" s="28"/>
      <c r="X35" s="28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12"/>
      <c r="BS35" s="12"/>
      <c r="BT35" s="12"/>
      <c r="BU35" s="12"/>
      <c r="BV35" s="12"/>
      <c r="BW35" s="12"/>
      <c r="BX35" s="12"/>
      <c r="BY35" s="12"/>
      <c r="BZ35" s="13"/>
    </row>
    <row r="36" spans="1:78" s="11" customFormat="1" ht="55.5" customHeight="1" x14ac:dyDescent="0.2">
      <c r="A36" s="29" t="s">
        <v>63</v>
      </c>
      <c r="B36" s="30"/>
      <c r="C36" s="33" t="s">
        <v>78</v>
      </c>
      <c r="D36" s="34"/>
      <c r="E36" s="34"/>
      <c r="F36" s="34"/>
      <c r="G36" s="34"/>
      <c r="H36" s="34"/>
      <c r="I36" s="35"/>
      <c r="J36" s="39" t="s">
        <v>38</v>
      </c>
      <c r="K36" s="40"/>
      <c r="L36" s="40"/>
      <c r="M36" s="40"/>
      <c r="N36" s="41"/>
      <c r="O36" s="39" t="s">
        <v>79</v>
      </c>
      <c r="P36" s="40"/>
      <c r="Q36" s="40"/>
      <c r="R36" s="40"/>
      <c r="S36" s="40"/>
      <c r="T36" s="40"/>
      <c r="U36" s="40"/>
      <c r="V36" s="40"/>
      <c r="W36" s="40"/>
      <c r="X36" s="41"/>
      <c r="Y36" s="20">
        <v>1615</v>
      </c>
      <c r="Z36" s="23"/>
      <c r="AA36" s="23"/>
      <c r="AB36" s="23"/>
      <c r="AC36" s="24"/>
      <c r="AD36" s="20">
        <v>0</v>
      </c>
      <c r="AE36" s="23"/>
      <c r="AF36" s="23"/>
      <c r="AG36" s="23"/>
      <c r="AH36" s="24"/>
      <c r="AI36" s="20">
        <f t="shared" ref="AI36:AI37" si="1">Y36+AD36</f>
        <v>1615</v>
      </c>
      <c r="AJ36" s="23"/>
      <c r="AK36" s="23"/>
      <c r="AL36" s="23"/>
      <c r="AM36" s="24"/>
      <c r="AN36" s="20">
        <v>1485</v>
      </c>
      <c r="AO36" s="21"/>
      <c r="AP36" s="21"/>
      <c r="AQ36" s="21"/>
      <c r="AR36" s="22"/>
      <c r="AS36" s="20">
        <v>0</v>
      </c>
      <c r="AT36" s="21"/>
      <c r="AU36" s="21"/>
      <c r="AV36" s="21"/>
      <c r="AW36" s="22"/>
      <c r="AX36" s="17">
        <f t="shared" ref="AX36:AX37" si="2">AN36+AS36</f>
        <v>1485</v>
      </c>
      <c r="AY36" s="18"/>
      <c r="AZ36" s="18"/>
      <c r="BA36" s="18"/>
      <c r="BB36" s="19"/>
      <c r="BC36" s="17">
        <f t="shared" ref="BC36:BC37" si="3">AN36-Y36</f>
        <v>-130</v>
      </c>
      <c r="BD36" s="18"/>
      <c r="BE36" s="18"/>
      <c r="BF36" s="18"/>
      <c r="BG36" s="19"/>
      <c r="BH36" s="17">
        <f t="shared" ref="BH36:BH37" si="4">AS36-AD36</f>
        <v>0</v>
      </c>
      <c r="BI36" s="18"/>
      <c r="BJ36" s="18"/>
      <c r="BK36" s="18"/>
      <c r="BL36" s="19"/>
      <c r="BM36" s="17">
        <f t="shared" ref="BM36:BM37" si="5">BC36+BH36</f>
        <v>-130</v>
      </c>
      <c r="BN36" s="18"/>
      <c r="BO36" s="18"/>
      <c r="BP36" s="18"/>
      <c r="BQ36" s="19"/>
      <c r="BR36" s="12"/>
      <c r="BS36" s="12"/>
      <c r="BT36" s="12"/>
      <c r="BU36" s="12"/>
      <c r="BV36" s="12"/>
      <c r="BW36" s="12"/>
      <c r="BX36" s="12"/>
      <c r="BY36" s="12"/>
      <c r="BZ36" s="13"/>
    </row>
    <row r="37" spans="1:78" s="11" customFormat="1" ht="24" customHeight="1" x14ac:dyDescent="0.2">
      <c r="A37" s="31"/>
      <c r="B37" s="32"/>
      <c r="C37" s="36" t="s">
        <v>64</v>
      </c>
      <c r="D37" s="37"/>
      <c r="E37" s="37"/>
      <c r="F37" s="37"/>
      <c r="G37" s="37"/>
      <c r="H37" s="37"/>
      <c r="I37" s="38"/>
      <c r="J37" s="39" t="s">
        <v>38</v>
      </c>
      <c r="K37" s="40"/>
      <c r="L37" s="40"/>
      <c r="M37" s="40"/>
      <c r="N37" s="41"/>
      <c r="O37" s="39" t="s">
        <v>36</v>
      </c>
      <c r="P37" s="40"/>
      <c r="Q37" s="40"/>
      <c r="R37" s="40"/>
      <c r="S37" s="40"/>
      <c r="T37" s="40"/>
      <c r="U37" s="40"/>
      <c r="V37" s="40"/>
      <c r="W37" s="40"/>
      <c r="X37" s="41"/>
      <c r="Y37" s="20">
        <v>830</v>
      </c>
      <c r="Z37" s="23"/>
      <c r="AA37" s="23"/>
      <c r="AB37" s="23"/>
      <c r="AC37" s="24"/>
      <c r="AD37" s="20">
        <v>0</v>
      </c>
      <c r="AE37" s="23"/>
      <c r="AF37" s="23"/>
      <c r="AG37" s="23"/>
      <c r="AH37" s="24"/>
      <c r="AI37" s="20">
        <f t="shared" si="1"/>
        <v>830</v>
      </c>
      <c r="AJ37" s="23"/>
      <c r="AK37" s="23"/>
      <c r="AL37" s="23"/>
      <c r="AM37" s="24"/>
      <c r="AN37" s="20">
        <v>763</v>
      </c>
      <c r="AO37" s="21"/>
      <c r="AP37" s="21"/>
      <c r="AQ37" s="21"/>
      <c r="AR37" s="22"/>
      <c r="AS37" s="20">
        <v>0</v>
      </c>
      <c r="AT37" s="21"/>
      <c r="AU37" s="21"/>
      <c r="AV37" s="21"/>
      <c r="AW37" s="22"/>
      <c r="AX37" s="17">
        <f t="shared" si="2"/>
        <v>763</v>
      </c>
      <c r="AY37" s="18"/>
      <c r="AZ37" s="18"/>
      <c r="BA37" s="18"/>
      <c r="BB37" s="19"/>
      <c r="BC37" s="17">
        <f t="shared" si="3"/>
        <v>-67</v>
      </c>
      <c r="BD37" s="18"/>
      <c r="BE37" s="18"/>
      <c r="BF37" s="18"/>
      <c r="BG37" s="19"/>
      <c r="BH37" s="17">
        <f t="shared" si="4"/>
        <v>0</v>
      </c>
      <c r="BI37" s="18"/>
      <c r="BJ37" s="18"/>
      <c r="BK37" s="18"/>
      <c r="BL37" s="19"/>
      <c r="BM37" s="17">
        <f t="shared" si="5"/>
        <v>-67</v>
      </c>
      <c r="BN37" s="18"/>
      <c r="BO37" s="18"/>
      <c r="BP37" s="18"/>
      <c r="BQ37" s="19"/>
      <c r="BR37" s="12"/>
      <c r="BS37" s="12"/>
      <c r="BT37" s="12"/>
      <c r="BU37" s="12"/>
      <c r="BV37" s="12"/>
      <c r="BW37" s="12"/>
      <c r="BX37" s="12"/>
      <c r="BY37" s="12"/>
      <c r="BZ37" s="13"/>
    </row>
    <row r="38" spans="1:78" ht="23.25" customHeight="1" x14ac:dyDescent="0.2">
      <c r="A38" s="72">
        <v>0</v>
      </c>
      <c r="B38" s="72"/>
      <c r="C38" s="36" t="s">
        <v>65</v>
      </c>
      <c r="D38" s="37"/>
      <c r="E38" s="37"/>
      <c r="F38" s="37"/>
      <c r="G38" s="37"/>
      <c r="H38" s="37"/>
      <c r="I38" s="38"/>
      <c r="J38" s="76" t="s">
        <v>38</v>
      </c>
      <c r="K38" s="76"/>
      <c r="L38" s="76"/>
      <c r="M38" s="76"/>
      <c r="N38" s="76"/>
      <c r="O38" s="76" t="s">
        <v>36</v>
      </c>
      <c r="P38" s="76"/>
      <c r="Q38" s="76"/>
      <c r="R38" s="76"/>
      <c r="S38" s="76"/>
      <c r="T38" s="76"/>
      <c r="U38" s="76"/>
      <c r="V38" s="76"/>
      <c r="W38" s="76"/>
      <c r="X38" s="76"/>
      <c r="Y38" s="77">
        <v>785</v>
      </c>
      <c r="Z38" s="77"/>
      <c r="AA38" s="77"/>
      <c r="AB38" s="77"/>
      <c r="AC38" s="77"/>
      <c r="AD38" s="77">
        <v>0</v>
      </c>
      <c r="AE38" s="77"/>
      <c r="AF38" s="77"/>
      <c r="AG38" s="77"/>
      <c r="AH38" s="77"/>
      <c r="AI38" s="77">
        <f>Y38+AD38</f>
        <v>785</v>
      </c>
      <c r="AJ38" s="77"/>
      <c r="AK38" s="77"/>
      <c r="AL38" s="77"/>
      <c r="AM38" s="77"/>
      <c r="AN38" s="77">
        <v>722</v>
      </c>
      <c r="AO38" s="77"/>
      <c r="AP38" s="77"/>
      <c r="AQ38" s="77"/>
      <c r="AR38" s="77"/>
      <c r="AS38" s="77">
        <v>0</v>
      </c>
      <c r="AT38" s="77"/>
      <c r="AU38" s="77"/>
      <c r="AV38" s="77"/>
      <c r="AW38" s="77"/>
      <c r="AX38" s="26">
        <f>AN38+AS38</f>
        <v>722</v>
      </c>
      <c r="AY38" s="26"/>
      <c r="AZ38" s="26"/>
      <c r="BA38" s="26"/>
      <c r="BB38" s="26"/>
      <c r="BC38" s="26">
        <f>AN38-Y38</f>
        <v>-63</v>
      </c>
      <c r="BD38" s="26"/>
      <c r="BE38" s="26"/>
      <c r="BF38" s="26"/>
      <c r="BG38" s="26"/>
      <c r="BH38" s="26">
        <f>AS38-AD38</f>
        <v>0</v>
      </c>
      <c r="BI38" s="26"/>
      <c r="BJ38" s="26"/>
      <c r="BK38" s="26"/>
      <c r="BL38" s="26"/>
      <c r="BM38" s="26">
        <f>BC38+BH38</f>
        <v>-63</v>
      </c>
      <c r="BN38" s="26"/>
      <c r="BO38" s="26"/>
      <c r="BP38" s="26"/>
      <c r="BQ38" s="26"/>
      <c r="BR38" s="5"/>
      <c r="BS38" s="5"/>
      <c r="BT38" s="5"/>
      <c r="BU38" s="5"/>
      <c r="BV38" s="5"/>
      <c r="BW38" s="5"/>
      <c r="BX38" s="5"/>
      <c r="BY38" s="5"/>
      <c r="BZ38" s="3"/>
    </row>
    <row r="39" spans="1:78" ht="23.25" customHeight="1" x14ac:dyDescent="0.2">
      <c r="A39" s="29"/>
      <c r="B39" s="30"/>
      <c r="C39" s="44" t="s">
        <v>80</v>
      </c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6"/>
      <c r="BR39" s="5"/>
      <c r="BS39" s="5"/>
      <c r="BT39" s="5"/>
      <c r="BU39" s="5"/>
      <c r="BV39" s="5"/>
      <c r="BW39" s="5"/>
      <c r="BX39" s="5"/>
      <c r="BY39" s="5"/>
      <c r="BZ39" s="3"/>
    </row>
    <row r="40" spans="1:78" s="11" customFormat="1" ht="15.75" x14ac:dyDescent="0.2">
      <c r="A40" s="27" t="s">
        <v>26</v>
      </c>
      <c r="B40" s="27"/>
      <c r="C40" s="47" t="s">
        <v>39</v>
      </c>
      <c r="D40" s="48"/>
      <c r="E40" s="48"/>
      <c r="F40" s="48"/>
      <c r="G40" s="48"/>
      <c r="H40" s="48"/>
      <c r="I40" s="49"/>
      <c r="J40" s="28" t="s">
        <v>34</v>
      </c>
      <c r="K40" s="28"/>
      <c r="L40" s="28"/>
      <c r="M40" s="28"/>
      <c r="N40" s="28"/>
      <c r="O40" s="28" t="s">
        <v>34</v>
      </c>
      <c r="P40" s="28"/>
      <c r="Q40" s="28"/>
      <c r="R40" s="28"/>
      <c r="S40" s="28"/>
      <c r="T40" s="28"/>
      <c r="U40" s="28"/>
      <c r="V40" s="28"/>
      <c r="W40" s="28"/>
      <c r="X40" s="28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12"/>
      <c r="BS40" s="12"/>
      <c r="BT40" s="12"/>
      <c r="BU40" s="12"/>
      <c r="BV40" s="12"/>
      <c r="BW40" s="12"/>
      <c r="BX40" s="12"/>
      <c r="BY40" s="12"/>
      <c r="BZ40" s="13"/>
    </row>
    <row r="41" spans="1:78" ht="51" customHeight="1" x14ac:dyDescent="0.2">
      <c r="A41" s="72" t="s">
        <v>44</v>
      </c>
      <c r="B41" s="72"/>
      <c r="C41" s="73" t="s">
        <v>81</v>
      </c>
      <c r="D41" s="74"/>
      <c r="E41" s="74"/>
      <c r="F41" s="74"/>
      <c r="G41" s="74"/>
      <c r="H41" s="74"/>
      <c r="I41" s="75"/>
      <c r="J41" s="76" t="s">
        <v>58</v>
      </c>
      <c r="K41" s="76"/>
      <c r="L41" s="76"/>
      <c r="M41" s="76"/>
      <c r="N41" s="76"/>
      <c r="O41" s="76" t="s">
        <v>40</v>
      </c>
      <c r="P41" s="76"/>
      <c r="Q41" s="76"/>
      <c r="R41" s="76"/>
      <c r="S41" s="76"/>
      <c r="T41" s="76"/>
      <c r="U41" s="76"/>
      <c r="V41" s="76"/>
      <c r="W41" s="76"/>
      <c r="X41" s="76"/>
      <c r="Y41" s="77">
        <v>39.200000000000003</v>
      </c>
      <c r="Z41" s="77"/>
      <c r="AA41" s="77"/>
      <c r="AB41" s="77"/>
      <c r="AC41" s="77"/>
      <c r="AD41" s="77">
        <v>0</v>
      </c>
      <c r="AE41" s="77"/>
      <c r="AF41" s="77"/>
      <c r="AG41" s="77"/>
      <c r="AH41" s="77"/>
      <c r="AI41" s="77">
        <f>Y41+AD41</f>
        <v>39.200000000000003</v>
      </c>
      <c r="AJ41" s="77"/>
      <c r="AK41" s="77"/>
      <c r="AL41" s="77"/>
      <c r="AM41" s="77"/>
      <c r="AN41" s="77">
        <v>38.1</v>
      </c>
      <c r="AO41" s="77"/>
      <c r="AP41" s="77"/>
      <c r="AQ41" s="77"/>
      <c r="AR41" s="77"/>
      <c r="AS41" s="77">
        <v>0</v>
      </c>
      <c r="AT41" s="77"/>
      <c r="AU41" s="77"/>
      <c r="AV41" s="77"/>
      <c r="AW41" s="77"/>
      <c r="AX41" s="82">
        <f>AN41+AS41</f>
        <v>38.1</v>
      </c>
      <c r="AY41" s="82"/>
      <c r="AZ41" s="82"/>
      <c r="BA41" s="82"/>
      <c r="BB41" s="82"/>
      <c r="BC41" s="82">
        <f>AN41-Y41</f>
        <v>-1.1000000000000014</v>
      </c>
      <c r="BD41" s="82"/>
      <c r="BE41" s="82"/>
      <c r="BF41" s="82"/>
      <c r="BG41" s="82"/>
      <c r="BH41" s="82">
        <f>AS41-AD41</f>
        <v>0</v>
      </c>
      <c r="BI41" s="82"/>
      <c r="BJ41" s="82"/>
      <c r="BK41" s="82"/>
      <c r="BL41" s="82"/>
      <c r="BM41" s="82">
        <f>BC41+BH41</f>
        <v>-1.1000000000000014</v>
      </c>
      <c r="BN41" s="82"/>
      <c r="BO41" s="82"/>
      <c r="BP41" s="82"/>
      <c r="BQ41" s="82"/>
      <c r="BR41" s="5"/>
      <c r="BS41" s="5"/>
      <c r="BT41" s="5"/>
      <c r="BU41" s="5"/>
      <c r="BV41" s="5"/>
      <c r="BW41" s="5"/>
      <c r="BX41" s="5"/>
      <c r="BY41" s="5"/>
      <c r="BZ41" s="3"/>
    </row>
    <row r="42" spans="1:78" ht="13.5" customHeight="1" x14ac:dyDescent="0.2">
      <c r="A42" s="42"/>
      <c r="B42" s="43"/>
      <c r="C42" s="44" t="s">
        <v>82</v>
      </c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6"/>
      <c r="BR42" s="5"/>
      <c r="BS42" s="5"/>
      <c r="BT42" s="5"/>
      <c r="BU42" s="5"/>
      <c r="BV42" s="5"/>
      <c r="BW42" s="5"/>
      <c r="BX42" s="5"/>
      <c r="BY42" s="5"/>
      <c r="BZ42" s="3"/>
    </row>
    <row r="43" spans="1:78" s="11" customFormat="1" ht="15.75" x14ac:dyDescent="0.2">
      <c r="A43" s="83" t="s">
        <v>66</v>
      </c>
      <c r="B43" s="83"/>
      <c r="C43" s="47" t="s">
        <v>41</v>
      </c>
      <c r="D43" s="48"/>
      <c r="E43" s="48"/>
      <c r="F43" s="48"/>
      <c r="G43" s="48"/>
      <c r="H43" s="48"/>
      <c r="I43" s="49"/>
      <c r="J43" s="28" t="s">
        <v>34</v>
      </c>
      <c r="K43" s="28"/>
      <c r="L43" s="28"/>
      <c r="M43" s="28"/>
      <c r="N43" s="28"/>
      <c r="O43" s="28" t="s">
        <v>34</v>
      </c>
      <c r="P43" s="28"/>
      <c r="Q43" s="28"/>
      <c r="R43" s="28"/>
      <c r="S43" s="28"/>
      <c r="T43" s="28"/>
      <c r="U43" s="28"/>
      <c r="V43" s="28"/>
      <c r="W43" s="28"/>
      <c r="X43" s="28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BR43" s="12"/>
      <c r="BS43" s="12"/>
      <c r="BT43" s="12"/>
      <c r="BU43" s="12"/>
      <c r="BV43" s="12"/>
      <c r="BW43" s="12"/>
      <c r="BX43" s="12"/>
      <c r="BY43" s="12"/>
      <c r="BZ43" s="13"/>
    </row>
    <row r="44" spans="1:78" ht="51" customHeight="1" x14ac:dyDescent="0.2">
      <c r="A44" s="72" t="s">
        <v>67</v>
      </c>
      <c r="B44" s="72"/>
      <c r="C44" s="73" t="s">
        <v>83</v>
      </c>
      <c r="D44" s="74"/>
      <c r="E44" s="74"/>
      <c r="F44" s="74"/>
      <c r="G44" s="74"/>
      <c r="H44" s="74"/>
      <c r="I44" s="75"/>
      <c r="J44" s="76" t="s">
        <v>42</v>
      </c>
      <c r="K44" s="76"/>
      <c r="L44" s="76"/>
      <c r="M44" s="76"/>
      <c r="N44" s="76"/>
      <c r="O44" s="76" t="s">
        <v>40</v>
      </c>
      <c r="P44" s="76"/>
      <c r="Q44" s="76"/>
      <c r="R44" s="76"/>
      <c r="S44" s="76"/>
      <c r="T44" s="76"/>
      <c r="U44" s="76"/>
      <c r="V44" s="76"/>
      <c r="W44" s="76"/>
      <c r="X44" s="76"/>
      <c r="Y44" s="77">
        <v>100</v>
      </c>
      <c r="Z44" s="77"/>
      <c r="AA44" s="77"/>
      <c r="AB44" s="77"/>
      <c r="AC44" s="77"/>
      <c r="AD44" s="77">
        <v>0</v>
      </c>
      <c r="AE44" s="77"/>
      <c r="AF44" s="77"/>
      <c r="AG44" s="77"/>
      <c r="AH44" s="77"/>
      <c r="AI44" s="77">
        <f>Y44+AD44</f>
        <v>100</v>
      </c>
      <c r="AJ44" s="77"/>
      <c r="AK44" s="77"/>
      <c r="AL44" s="77"/>
      <c r="AM44" s="77"/>
      <c r="AN44" s="77">
        <v>100</v>
      </c>
      <c r="AO44" s="77"/>
      <c r="AP44" s="77"/>
      <c r="AQ44" s="77"/>
      <c r="AR44" s="77"/>
      <c r="AS44" s="77">
        <v>0</v>
      </c>
      <c r="AT44" s="77"/>
      <c r="AU44" s="77"/>
      <c r="AV44" s="77"/>
      <c r="AW44" s="77"/>
      <c r="AX44" s="82">
        <f>AN44+AS44</f>
        <v>100</v>
      </c>
      <c r="AY44" s="82"/>
      <c r="AZ44" s="82"/>
      <c r="BA44" s="82"/>
      <c r="BB44" s="82"/>
      <c r="BC44" s="82">
        <f>AN44-Y44</f>
        <v>0</v>
      </c>
      <c r="BD44" s="82"/>
      <c r="BE44" s="82"/>
      <c r="BF44" s="82"/>
      <c r="BG44" s="82"/>
      <c r="BH44" s="82">
        <f>AS44-AD44</f>
        <v>0</v>
      </c>
      <c r="BI44" s="82"/>
      <c r="BJ44" s="82"/>
      <c r="BK44" s="82"/>
      <c r="BL44" s="82"/>
      <c r="BM44" s="82">
        <f>BC44+BH44</f>
        <v>0</v>
      </c>
      <c r="BN44" s="82"/>
      <c r="BO44" s="82"/>
      <c r="BP44" s="82"/>
      <c r="BQ44" s="82"/>
      <c r="BR44" s="5"/>
      <c r="BS44" s="5"/>
      <c r="BT44" s="5"/>
      <c r="BU44" s="5"/>
      <c r="BV44" s="5"/>
      <c r="BW44" s="5"/>
      <c r="BX44" s="5"/>
      <c r="BY44" s="5"/>
      <c r="BZ44" s="3"/>
    </row>
    <row r="46" spans="1:78" ht="15.95" customHeight="1" x14ac:dyDescent="0.2">
      <c r="A46" s="25" t="s">
        <v>57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</row>
    <row r="47" spans="1:78" ht="89.25" customHeight="1" x14ac:dyDescent="0.2">
      <c r="A47" s="111" t="s">
        <v>84</v>
      </c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1"/>
      <c r="AU47" s="111"/>
      <c r="AV47" s="111"/>
      <c r="AW47" s="111"/>
      <c r="AX47" s="111"/>
      <c r="AY47" s="111"/>
      <c r="AZ47" s="111"/>
      <c r="BA47" s="111"/>
      <c r="BB47" s="111"/>
      <c r="BC47" s="111"/>
      <c r="BD47" s="111"/>
      <c r="BE47" s="111"/>
      <c r="BF47" s="111"/>
      <c r="BG47" s="111"/>
      <c r="BH47" s="111"/>
      <c r="BI47" s="111"/>
      <c r="BJ47" s="111"/>
      <c r="BK47" s="111"/>
      <c r="BL47" s="111"/>
      <c r="BM47" s="111"/>
      <c r="BN47" s="111"/>
      <c r="BO47" s="111"/>
      <c r="BP47" s="111"/>
      <c r="BQ47" s="111"/>
    </row>
    <row r="50" spans="1:71" ht="15.75" x14ac:dyDescent="0.25">
      <c r="A50" s="16" t="s">
        <v>70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</row>
  </sheetData>
  <mergeCells count="246">
    <mergeCell ref="A47:BQ47"/>
    <mergeCell ref="A22:Z22"/>
    <mergeCell ref="AA18:AO18"/>
    <mergeCell ref="AP18:BC18"/>
    <mergeCell ref="BD18:BQ18"/>
    <mergeCell ref="AA20:AO20"/>
    <mergeCell ref="AP20:BC20"/>
    <mergeCell ref="BD20:BQ20"/>
    <mergeCell ref="AA22:AO22"/>
    <mergeCell ref="AP22:BC22"/>
    <mergeCell ref="BD22:BQ22"/>
    <mergeCell ref="AA21:AO21"/>
    <mergeCell ref="AP21:BC21"/>
    <mergeCell ref="BD21:BQ21"/>
    <mergeCell ref="AX44:BB44"/>
    <mergeCell ref="BC44:BG44"/>
    <mergeCell ref="BH44:BL44"/>
    <mergeCell ref="BM44:BQ44"/>
    <mergeCell ref="BM43:BQ43"/>
    <mergeCell ref="A44:B44"/>
    <mergeCell ref="C44:I44"/>
    <mergeCell ref="J44:N44"/>
    <mergeCell ref="O44:X44"/>
    <mergeCell ref="Y44:AC44"/>
    <mergeCell ref="B2:BL2"/>
    <mergeCell ref="AA3:BL3"/>
    <mergeCell ref="A16:Z17"/>
    <mergeCell ref="AA16:AO17"/>
    <mergeCell ref="AP16:BC17"/>
    <mergeCell ref="BD16:BQ17"/>
    <mergeCell ref="A20:Z20"/>
    <mergeCell ref="A21:Z21"/>
    <mergeCell ref="A18:Z18"/>
    <mergeCell ref="A11:F11"/>
    <mergeCell ref="G11:BL11"/>
    <mergeCell ref="A6:BL6"/>
    <mergeCell ref="A7:BL7"/>
    <mergeCell ref="A9:BL9"/>
    <mergeCell ref="A10:F10"/>
    <mergeCell ref="G10:BL10"/>
    <mergeCell ref="B4:L4"/>
    <mergeCell ref="N4:Y4"/>
    <mergeCell ref="AA4:AI4"/>
    <mergeCell ref="AK4:BC4"/>
    <mergeCell ref="BE4:BL4"/>
    <mergeCell ref="B3:L3"/>
    <mergeCell ref="N3:Y3"/>
    <mergeCell ref="AD44:AH44"/>
    <mergeCell ref="AI44:AM44"/>
    <mergeCell ref="AN44:AR44"/>
    <mergeCell ref="AS44:AW44"/>
    <mergeCell ref="AI43:AM43"/>
    <mergeCell ref="AN43:AR43"/>
    <mergeCell ref="AS43:AW43"/>
    <mergeCell ref="AX43:BB43"/>
    <mergeCell ref="AX38:BB38"/>
    <mergeCell ref="AS38:AW38"/>
    <mergeCell ref="Y32:AC32"/>
    <mergeCell ref="AD32:AH32"/>
    <mergeCell ref="AX33:BB33"/>
    <mergeCell ref="AK19:AO19"/>
    <mergeCell ref="AF19:AJ19"/>
    <mergeCell ref="AD31:AH31"/>
    <mergeCell ref="AN30:AR30"/>
    <mergeCell ref="AP19:AT19"/>
    <mergeCell ref="C19:Z19"/>
    <mergeCell ref="AA19:AE19"/>
    <mergeCell ref="AU19:AY19"/>
    <mergeCell ref="AD28:AH28"/>
    <mergeCell ref="Y28:AC28"/>
    <mergeCell ref="C32:I32"/>
    <mergeCell ref="J32:N32"/>
    <mergeCell ref="O32:X32"/>
    <mergeCell ref="AD30:AH30"/>
    <mergeCell ref="AI29:AM29"/>
    <mergeCell ref="Y27:AM27"/>
    <mergeCell ref="Y29:AC29"/>
    <mergeCell ref="AD29:AH29"/>
    <mergeCell ref="AI30:AM30"/>
    <mergeCell ref="AI31:AM31"/>
    <mergeCell ref="AS28:AW28"/>
    <mergeCell ref="BH43:BL43"/>
    <mergeCell ref="AX41:BB41"/>
    <mergeCell ref="BC41:BG41"/>
    <mergeCell ref="BH41:BL41"/>
    <mergeCell ref="BM41:BQ41"/>
    <mergeCell ref="A43:B43"/>
    <mergeCell ref="C43:I43"/>
    <mergeCell ref="J43:N43"/>
    <mergeCell ref="O43:X43"/>
    <mergeCell ref="Y43:AC43"/>
    <mergeCell ref="AD43:AH43"/>
    <mergeCell ref="A41:B41"/>
    <mergeCell ref="C41:I41"/>
    <mergeCell ref="J41:N41"/>
    <mergeCell ref="O41:X41"/>
    <mergeCell ref="Y41:AC41"/>
    <mergeCell ref="AD41:AH41"/>
    <mergeCell ref="AI41:AM41"/>
    <mergeCell ref="AN41:AR41"/>
    <mergeCell ref="AS41:AW41"/>
    <mergeCell ref="A42:B42"/>
    <mergeCell ref="C42:BQ42"/>
    <mergeCell ref="A38:B38"/>
    <mergeCell ref="C38:I38"/>
    <mergeCell ref="J38:N38"/>
    <mergeCell ref="O38:X38"/>
    <mergeCell ref="Y38:AC38"/>
    <mergeCell ref="AD38:AH38"/>
    <mergeCell ref="AI38:AM38"/>
    <mergeCell ref="AN38:AR38"/>
    <mergeCell ref="BC43:BG43"/>
    <mergeCell ref="C40:I40"/>
    <mergeCell ref="J40:N40"/>
    <mergeCell ref="O40:X40"/>
    <mergeCell ref="Y40:AC40"/>
    <mergeCell ref="AD40:AH40"/>
    <mergeCell ref="A39:B39"/>
    <mergeCell ref="AX35:BB35"/>
    <mergeCell ref="BC35:BG35"/>
    <mergeCell ref="BH35:BL35"/>
    <mergeCell ref="BM40:BQ40"/>
    <mergeCell ref="AI40:AM40"/>
    <mergeCell ref="AN40:AR40"/>
    <mergeCell ref="AS40:AW40"/>
    <mergeCell ref="AX40:BB40"/>
    <mergeCell ref="BC40:BG40"/>
    <mergeCell ref="BH40:BL40"/>
    <mergeCell ref="C39:BQ39"/>
    <mergeCell ref="A30:B30"/>
    <mergeCell ref="BM32:BQ32"/>
    <mergeCell ref="A33:B33"/>
    <mergeCell ref="C33:I33"/>
    <mergeCell ref="J33:N33"/>
    <mergeCell ref="O33:X33"/>
    <mergeCell ref="Y33:AC33"/>
    <mergeCell ref="AD33:AH33"/>
    <mergeCell ref="AI33:AM33"/>
    <mergeCell ref="AN33:AR33"/>
    <mergeCell ref="AS33:AW33"/>
    <mergeCell ref="AI32:AM32"/>
    <mergeCell ref="AN32:AR32"/>
    <mergeCell ref="AS32:AW32"/>
    <mergeCell ref="AX32:BB32"/>
    <mergeCell ref="BC32:BG32"/>
    <mergeCell ref="BH32:BL32"/>
    <mergeCell ref="A32:B32"/>
    <mergeCell ref="Y31:AC31"/>
    <mergeCell ref="C30:I30"/>
    <mergeCell ref="J30:N30"/>
    <mergeCell ref="O30:X30"/>
    <mergeCell ref="BH33:BL33"/>
    <mergeCell ref="BM33:BQ33"/>
    <mergeCell ref="Y30:AC30"/>
    <mergeCell ref="BC33:BG33"/>
    <mergeCell ref="A12:F12"/>
    <mergeCell ref="G12:BL12"/>
    <mergeCell ref="A27:B28"/>
    <mergeCell ref="C27:I28"/>
    <mergeCell ref="J27:N28"/>
    <mergeCell ref="O27:X28"/>
    <mergeCell ref="J29:N29"/>
    <mergeCell ref="O29:X29"/>
    <mergeCell ref="A19:B19"/>
    <mergeCell ref="AZ19:BC19"/>
    <mergeCell ref="A15:BQ15"/>
    <mergeCell ref="A14:BQ14"/>
    <mergeCell ref="C29:I29"/>
    <mergeCell ref="A29:B29"/>
    <mergeCell ref="A25:BQ25"/>
    <mergeCell ref="AI28:AM28"/>
    <mergeCell ref="BI19:BM19"/>
    <mergeCell ref="BD19:BH19"/>
    <mergeCell ref="AN27:BB27"/>
    <mergeCell ref="BC27:BQ27"/>
    <mergeCell ref="AN29:AR29"/>
    <mergeCell ref="BN19:BQ19"/>
    <mergeCell ref="AN28:AR28"/>
    <mergeCell ref="BM28:BQ28"/>
    <mergeCell ref="BH28:BL28"/>
    <mergeCell ref="BC28:BG28"/>
    <mergeCell ref="AX30:BB30"/>
    <mergeCell ref="AX29:BB29"/>
    <mergeCell ref="AS29:AW29"/>
    <mergeCell ref="AN31:AR31"/>
    <mergeCell ref="AS31:AW31"/>
    <mergeCell ref="AX31:BB31"/>
    <mergeCell ref="AS30:AW30"/>
    <mergeCell ref="BM31:BQ31"/>
    <mergeCell ref="BH31:BL31"/>
    <mergeCell ref="BC29:BG29"/>
    <mergeCell ref="BH29:BL29"/>
    <mergeCell ref="BM29:BQ29"/>
    <mergeCell ref="BM30:BQ30"/>
    <mergeCell ref="BH30:BL30"/>
    <mergeCell ref="BC30:BG30"/>
    <mergeCell ref="AX28:BB28"/>
    <mergeCell ref="BC31:BG31"/>
    <mergeCell ref="C31:I31"/>
    <mergeCell ref="J31:N31"/>
    <mergeCell ref="O31:X31"/>
    <mergeCell ref="A36:B36"/>
    <mergeCell ref="A37:B37"/>
    <mergeCell ref="C36:I36"/>
    <mergeCell ref="C37:I37"/>
    <mergeCell ref="J36:N36"/>
    <mergeCell ref="J37:N37"/>
    <mergeCell ref="O36:X36"/>
    <mergeCell ref="O37:X37"/>
    <mergeCell ref="A31:B31"/>
    <mergeCell ref="A34:B34"/>
    <mergeCell ref="C34:BQ34"/>
    <mergeCell ref="A35:B35"/>
    <mergeCell ref="C35:I35"/>
    <mergeCell ref="J35:N35"/>
    <mergeCell ref="O35:X35"/>
    <mergeCell ref="Y35:AC35"/>
    <mergeCell ref="AD35:AH35"/>
    <mergeCell ref="BM35:BQ35"/>
    <mergeCell ref="AI35:AM35"/>
    <mergeCell ref="AN35:AR35"/>
    <mergeCell ref="AS35:AW35"/>
    <mergeCell ref="A50:BS50"/>
    <mergeCell ref="BC36:BG36"/>
    <mergeCell ref="BH36:BL36"/>
    <mergeCell ref="BM36:BQ36"/>
    <mergeCell ref="AS37:AW37"/>
    <mergeCell ref="AN37:AR37"/>
    <mergeCell ref="AX37:BB37"/>
    <mergeCell ref="BC37:BG37"/>
    <mergeCell ref="BH37:BL37"/>
    <mergeCell ref="BM37:BQ37"/>
    <mergeCell ref="AD36:AH36"/>
    <mergeCell ref="AD37:AH37"/>
    <mergeCell ref="AI36:AM36"/>
    <mergeCell ref="AI37:AM37"/>
    <mergeCell ref="AN36:AR36"/>
    <mergeCell ref="AS36:AW36"/>
    <mergeCell ref="AX36:BB36"/>
    <mergeCell ref="Y36:AC36"/>
    <mergeCell ref="Y37:AC37"/>
    <mergeCell ref="A46:BL46"/>
    <mergeCell ref="BC38:BG38"/>
    <mergeCell ref="BH38:BL38"/>
    <mergeCell ref="BM38:BQ38"/>
    <mergeCell ref="A40:B40"/>
  </mergeCells>
  <phoneticPr fontId="0" type="noConversion"/>
  <conditionalFormatting sqref="C31:C34 C44 C41:C42">
    <cfRule type="cellIs" dxfId="4" priority="2" stopIfTrue="1" operator="equal">
      <formula>$C30</formula>
    </cfRule>
  </conditionalFormatting>
  <conditionalFormatting sqref="A31:B38 A40:B44 A39">
    <cfRule type="cellIs" dxfId="3" priority="3" stopIfTrue="1" operator="equal">
      <formula>0</formula>
    </cfRule>
  </conditionalFormatting>
  <conditionalFormatting sqref="C35:C36 C43 C40">
    <cfRule type="cellIs" dxfId="2" priority="5" stopIfTrue="1" operator="equal">
      <formula>$C33</formula>
    </cfRule>
  </conditionalFormatting>
  <conditionalFormatting sqref="C37:C38">
    <cfRule type="cellIs" dxfId="1" priority="7" stopIfTrue="1" operator="equal">
      <formula>$C34</formula>
    </cfRule>
  </conditionalFormatting>
  <conditionalFormatting sqref="C39">
    <cfRule type="cellIs" dxfId="0" priority="1" stopIfTrue="1" operator="equal">
      <formula>$C38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КПК0611600</vt:lpstr>
      <vt:lpstr>КПК0611600!Область_друку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2026-03-24T07:43:08Z</cp:lastPrinted>
  <dcterms:created xsi:type="dcterms:W3CDTF">2016-08-10T10:53:25Z</dcterms:created>
  <dcterms:modified xsi:type="dcterms:W3CDTF">2026-03-25T08:24:28Z</dcterms:modified>
</cp:coreProperties>
</file>