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160" sheetId="1" r:id="rId1"/>
  </sheets>
  <definedNames>
    <definedName name="_xlnm.Print_Area" localSheetId="0">КПК0611160!$A$1:$BQ$48</definedName>
  </definedNames>
  <calcPr calcId="162913" refMode="R1C1"/>
</workbook>
</file>

<file path=xl/calcChain.xml><?xml version="1.0" encoding="utf-8"?>
<calcChain xmlns="http://schemas.openxmlformats.org/spreadsheetml/2006/main">
  <c r="AX35" i="1" l="1"/>
  <c r="AI35" i="1"/>
  <c r="AX34" i="1"/>
  <c r="AI34" i="1"/>
  <c r="AP19" i="1" l="1"/>
  <c r="AA19" i="1"/>
  <c r="BH40" i="1" l="1"/>
  <c r="BC40" i="1"/>
  <c r="AX40" i="1"/>
  <c r="AI40" i="1"/>
  <c r="AX38" i="1"/>
  <c r="AI38" i="1"/>
  <c r="BC38" i="1"/>
  <c r="BH38" i="1"/>
  <c r="BH30" i="1"/>
  <c r="BC30" i="1"/>
  <c r="AX30" i="1"/>
  <c r="AI30" i="1"/>
  <c r="BH37" i="1"/>
  <c r="BC37" i="1"/>
  <c r="AX37" i="1"/>
  <c r="AI37" i="1"/>
  <c r="BH33" i="1"/>
  <c r="BC33" i="1"/>
  <c r="AX33" i="1"/>
  <c r="AI33" i="1"/>
  <c r="BM40" i="1" l="1"/>
  <c r="BM30" i="1"/>
  <c r="BM38" i="1"/>
  <c r="BM33" i="1"/>
  <c r="BM37" i="1"/>
</calcChain>
</file>

<file path=xl/sharedStrings.xml><?xml version="1.0" encoding="utf-8"?>
<sst xmlns="http://schemas.openxmlformats.org/spreadsheetml/2006/main" count="116" uniqueCount="81">
  <si>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</si>
  <si>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</si>
  <si>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</si>
  <si>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</si>
  <si>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</si>
  <si>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</si>
  <si>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</si>
  <si>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</si>
  <si>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</si>
  <si>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</si>
  <si>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</si>
  <si>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</si>
  <si>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</si>
  <si>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</si>
  <si>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</si>
  <si>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</si>
  <si>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</si>
  <si>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</si>
  <si>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</si>
  <si>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</si>
  <si>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</si>
  <si>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</si>
  <si>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</si>
  <si>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</si>
  <si>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</si>
  <si>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</si>
  <si>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</si>
  <si>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</si>
  <si>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</si>
  <si>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</si>
  <si>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</si>
  <si>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</si>
  <si>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</si>
  <si>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</si>
  <si>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</si>
  <si>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</si>
  <si>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</si>
  <si>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</si>
  <si>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</si>
  <si>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</si>
  <si>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</si>
  <si>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</si>
  <si>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</si>
  <si>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</si>
  <si>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</si>
  <si>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</si>
  <si>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</si>
  <si>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</si>
  <si>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</si>
  <si>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</si>
  <si>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</si>
  <si>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</si>
  <si>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</si>
  <si>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</si>
  <si>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</si>
  <si>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1.</t>
  </si>
  <si>
    <t>мережа</t>
  </si>
  <si>
    <t>1.1</t>
  </si>
  <si>
    <t>2.</t>
  </si>
  <si>
    <t>2.1</t>
  </si>
  <si>
    <t>3.2</t>
  </si>
  <si>
    <t>тис. грн.</t>
  </si>
  <si>
    <t>4.</t>
  </si>
  <si>
    <t>Розбіжності між затвердженними та досягнутими показниками пояснюються  придбанням обладнення для навчання за нижчими цінами ніж планувалося</t>
  </si>
  <si>
    <t>Кількість початкових закладів загальної середньої освіти (або структурних підрозділів загальної середньої освіти, що забезпечують здобуття початкової освіти), що фінансуються за рахунок субвенції з державного бюджету</t>
  </si>
  <si>
    <t>2.2</t>
  </si>
  <si>
    <t xml:space="preserve">Кількість учнів початкових закладів загальної середньої освіти, що фінансуються за рахунок субвенції з державного бюджету </t>
  </si>
  <si>
    <t>2.3</t>
  </si>
  <si>
    <t>Кількість початкових класів у закладах загальної середньої освіти, що фінансуються за рахунок субвенції з державного бюджету</t>
  </si>
  <si>
    <t>Середні витрати на придбання обладнення в одному класі НУШ</t>
  </si>
  <si>
    <t>Середні витрати на одного учня НУШ</t>
  </si>
  <si>
    <t>Відсоток виконання придбання оснащення в рамках реалізації проєкту "Нова українська школа"</t>
  </si>
  <si>
    <t>Мета, завдання та результативні показники бюджетних програм у 2025 році</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</si>
  <si>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</si>
  <si>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закладів загальної середньої освіти сучасними засобами навчання та обладнанням, комп'ютерним та мультимедійним обладнанням для надання якісної освіти "Нова українська школа".</t>
  </si>
  <si>
    <t>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t>
  </si>
  <si>
    <t xml:space="preserve">Видатки/надання кредитів у 2025 році </t>
  </si>
  <si>
    <t>Обсяг видатків спрямованих на закупівлю засобів навчання та обладнання, комп'ютерне та мультимедійне обладнання.</t>
  </si>
  <si>
    <t>кошторис</t>
  </si>
  <si>
    <t xml:space="preserve">За підсумками 2025 року основна мета та завдання бюджетної програми виконано. Бютжетна програма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державногоо бюджету місцевим бюджетам" залишається актуальною для подальшої реалізації з метою забезпечення виконання заходів спрямованих на забезпечення якісної, сучасної та доступної загальної середньої освіти "Нова українська школа". За бюджетною програмою 0611184 на 2025 рік (з урахуванням проведених змін протягом звітного року) затверджено видатки за загальним фондом у  сумі 140344,60 грн, за спеціальним фондом 535955,40 грн, проведено касових видатків за загальним фондом на суму 138585,60 грн, за спеціальним фондоом 535955,40 грн. Відхилення по загальному фонду становить 1759,00 грн. Склалась економія по предметам та матеріалам, тому що закупівля обладнання та матеріалів для навчання відбулася по цінам нижчим, ніж було заплановано в кошторисі. </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</si>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</sst>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5"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
      <sz val="10"/>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3">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1" fontId="1" fillId="0" borderId="3"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1" fontId="1" fillId="0" borderId="4"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9"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top"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4" fontId="9"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xf>
    <xf numFmtId="165"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6"/>
  <sheetViews>
    <sheetView tabSelected="1" topLeftCell="A38" zoomScaleNormal="100" workbookViewId="0">
      <selection activeCell="AN53" sqref="AN53"/>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96" t="s">
        <v>72</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row>
    <row r="3" spans="1:79" ht="50.25" customHeight="1" x14ac:dyDescent="0.2">
      <c r="A3" s="14" t="s">
        <v>38</v>
      </c>
      <c r="B3" s="54">
        <v>611184</v>
      </c>
      <c r="C3" s="55"/>
      <c r="D3" s="55"/>
      <c r="E3" s="55"/>
      <c r="F3" s="55"/>
      <c r="G3" s="55"/>
      <c r="H3" s="55"/>
      <c r="I3" s="55"/>
      <c r="J3" s="55"/>
      <c r="K3" s="55"/>
      <c r="L3" s="55"/>
      <c r="M3"/>
      <c r="N3" s="56" t="s">
        <v>37</v>
      </c>
      <c r="O3" s="56"/>
      <c r="P3" s="56"/>
      <c r="Q3" s="56"/>
      <c r="R3" s="56"/>
      <c r="S3" s="56"/>
      <c r="T3" s="56"/>
      <c r="U3" s="56"/>
      <c r="V3" s="56"/>
      <c r="W3" s="56"/>
      <c r="X3" s="56"/>
      <c r="Y3" s="56"/>
      <c r="Z3" s="9"/>
      <c r="AA3" s="57" t="s">
        <v>73</v>
      </c>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row>
    <row r="4" spans="1:79" ht="16.5" customHeight="1" x14ac:dyDescent="0.2">
      <c r="A4"/>
      <c r="B4" s="65" t="s">
        <v>39</v>
      </c>
      <c r="C4" s="65"/>
      <c r="D4" s="65"/>
      <c r="E4" s="65"/>
      <c r="F4" s="65"/>
      <c r="G4" s="65"/>
      <c r="H4" s="65"/>
      <c r="I4" s="65"/>
      <c r="J4" s="65"/>
      <c r="K4" s="65"/>
      <c r="L4" s="65"/>
      <c r="M4"/>
      <c r="N4" s="65" t="s">
        <v>40</v>
      </c>
      <c r="O4" s="65"/>
      <c r="P4" s="65"/>
      <c r="Q4" s="65"/>
      <c r="R4" s="65"/>
      <c r="S4" s="65"/>
      <c r="T4" s="65"/>
      <c r="U4" s="65"/>
      <c r="V4" s="65"/>
      <c r="W4" s="65"/>
      <c r="X4" s="65"/>
      <c r="Y4" s="65"/>
      <c r="Z4" s="10"/>
      <c r="AA4" s="66"/>
      <c r="AB4" s="66"/>
      <c r="AC4" s="66"/>
      <c r="AD4" s="66"/>
      <c r="AE4" s="66"/>
      <c r="AF4" s="66"/>
      <c r="AG4" s="66"/>
      <c r="AH4" s="66"/>
      <c r="AI4" s="66"/>
      <c r="AJ4" s="10"/>
      <c r="AK4" s="67" t="s">
        <v>41</v>
      </c>
      <c r="AL4" s="67"/>
      <c r="AM4" s="67"/>
      <c r="AN4" s="67"/>
      <c r="AO4" s="67"/>
      <c r="AP4" s="67"/>
      <c r="AQ4" s="67"/>
      <c r="AR4" s="67"/>
      <c r="AS4" s="67"/>
      <c r="AT4" s="67"/>
      <c r="AU4" s="67"/>
      <c r="AV4" s="67"/>
      <c r="AW4" s="67"/>
      <c r="AX4" s="67"/>
      <c r="AY4" s="67"/>
      <c r="AZ4" s="67"/>
      <c r="BA4" s="67"/>
      <c r="BB4" s="67"/>
      <c r="BC4" s="67"/>
      <c r="BD4" s="10"/>
      <c r="BE4" s="65"/>
      <c r="BF4" s="65"/>
      <c r="BG4" s="65"/>
      <c r="BH4" s="65"/>
      <c r="BI4" s="65"/>
      <c r="BJ4" s="65"/>
      <c r="BK4" s="65"/>
      <c r="BL4" s="65"/>
    </row>
    <row r="5" spans="1:79" ht="16.5" customHeight="1" x14ac:dyDescent="0.2"/>
    <row r="6" spans="1:79" ht="16.5" customHeight="1" x14ac:dyDescent="0.2">
      <c r="A6" s="58" t="s">
        <v>42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row>
    <row r="7" spans="1:79" ht="35.25" customHeight="1" x14ac:dyDescent="0.2">
      <c r="A7" s="59" t="s">
        <v>74</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58" t="s">
        <v>43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row>
    <row r="10" spans="1:79" ht="16.5" customHeight="1" x14ac:dyDescent="0.2">
      <c r="A10" s="61" t="s">
        <v>2</v>
      </c>
      <c r="B10" s="61"/>
      <c r="C10" s="61"/>
      <c r="D10" s="61"/>
      <c r="E10" s="61"/>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4"/>
    </row>
    <row r="11" spans="1:79" ht="28.5" customHeight="1" x14ac:dyDescent="0.2">
      <c r="A11" s="84">
        <v>1</v>
      </c>
      <c r="B11" s="84"/>
      <c r="C11" s="84"/>
      <c r="D11" s="84"/>
      <c r="E11" s="84"/>
      <c r="F11" s="84"/>
      <c r="G11" s="107" t="s">
        <v>75</v>
      </c>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9"/>
      <c r="CA11" s="1" t="s">
        <v>28</v>
      </c>
    </row>
    <row r="12" spans="1:79" ht="16.5" customHeight="1" x14ac:dyDescent="0.2"/>
    <row r="13" spans="1:79" ht="15.75" customHeight="1" x14ac:dyDescent="0.2">
      <c r="A13" s="58" t="s">
        <v>76</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row>
    <row r="14" spans="1:79" ht="15" customHeight="1" x14ac:dyDescent="0.2">
      <c r="A14" s="106" t="s">
        <v>44</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row>
    <row r="15" spans="1:79" ht="48" customHeight="1" x14ac:dyDescent="0.2">
      <c r="A15" s="71" t="s">
        <v>2</v>
      </c>
      <c r="B15" s="72"/>
      <c r="C15" s="72"/>
      <c r="D15" s="72"/>
      <c r="E15" s="72"/>
      <c r="F15" s="72"/>
      <c r="G15" s="72"/>
      <c r="H15" s="72"/>
      <c r="I15" s="72"/>
      <c r="J15" s="72"/>
      <c r="K15" s="72"/>
      <c r="L15" s="72"/>
      <c r="M15" s="72"/>
      <c r="N15" s="72"/>
      <c r="O15" s="72"/>
      <c r="P15" s="72"/>
      <c r="Q15" s="72"/>
      <c r="R15" s="72"/>
      <c r="S15" s="72"/>
      <c r="T15" s="72"/>
      <c r="U15" s="72"/>
      <c r="V15" s="72"/>
      <c r="W15" s="72"/>
      <c r="X15" s="72"/>
      <c r="Y15" s="72"/>
      <c r="Z15" s="73"/>
      <c r="AA15" s="71" t="s">
        <v>45</v>
      </c>
      <c r="AB15" s="72"/>
      <c r="AC15" s="72"/>
      <c r="AD15" s="72"/>
      <c r="AE15" s="72"/>
      <c r="AF15" s="72"/>
      <c r="AG15" s="72"/>
      <c r="AH15" s="72"/>
      <c r="AI15" s="72"/>
      <c r="AJ15" s="72"/>
      <c r="AK15" s="72"/>
      <c r="AL15" s="72"/>
      <c r="AM15" s="72"/>
      <c r="AN15" s="72"/>
      <c r="AO15" s="73"/>
      <c r="AP15" s="71" t="s">
        <v>46</v>
      </c>
      <c r="AQ15" s="72"/>
      <c r="AR15" s="72"/>
      <c r="AS15" s="72"/>
      <c r="AT15" s="72"/>
      <c r="AU15" s="72"/>
      <c r="AV15" s="72"/>
      <c r="AW15" s="72"/>
      <c r="AX15" s="72"/>
      <c r="AY15" s="72"/>
      <c r="AZ15" s="72"/>
      <c r="BA15" s="72"/>
      <c r="BB15" s="72"/>
      <c r="BC15" s="73"/>
      <c r="BD15" s="71" t="s">
        <v>47</v>
      </c>
      <c r="BE15" s="72"/>
      <c r="BF15" s="72"/>
      <c r="BG15" s="72"/>
      <c r="BH15" s="72"/>
      <c r="BI15" s="72"/>
      <c r="BJ15" s="72"/>
      <c r="BK15" s="72"/>
      <c r="BL15" s="72"/>
      <c r="BM15" s="72"/>
      <c r="BN15" s="72"/>
      <c r="BO15" s="72"/>
      <c r="BP15" s="72"/>
      <c r="BQ15" s="73"/>
    </row>
    <row r="16" spans="1:79" ht="29.1" customHeight="1" x14ac:dyDescent="0.2">
      <c r="A16" s="74"/>
      <c r="B16" s="75"/>
      <c r="C16" s="75"/>
      <c r="D16" s="75"/>
      <c r="E16" s="75"/>
      <c r="F16" s="75"/>
      <c r="G16" s="75"/>
      <c r="H16" s="75"/>
      <c r="I16" s="75"/>
      <c r="J16" s="75"/>
      <c r="K16" s="75"/>
      <c r="L16" s="75"/>
      <c r="M16" s="75"/>
      <c r="N16" s="75"/>
      <c r="O16" s="75"/>
      <c r="P16" s="75"/>
      <c r="Q16" s="75"/>
      <c r="R16" s="75"/>
      <c r="S16" s="75"/>
      <c r="T16" s="75"/>
      <c r="U16" s="75"/>
      <c r="V16" s="75"/>
      <c r="W16" s="75"/>
      <c r="X16" s="75"/>
      <c r="Y16" s="75"/>
      <c r="Z16" s="76"/>
      <c r="AA16" s="74"/>
      <c r="AB16" s="75"/>
      <c r="AC16" s="75"/>
      <c r="AD16" s="75"/>
      <c r="AE16" s="75"/>
      <c r="AF16" s="75"/>
      <c r="AG16" s="75"/>
      <c r="AH16" s="75"/>
      <c r="AI16" s="75"/>
      <c r="AJ16" s="75"/>
      <c r="AK16" s="75"/>
      <c r="AL16" s="75"/>
      <c r="AM16" s="75"/>
      <c r="AN16" s="75"/>
      <c r="AO16" s="76"/>
      <c r="AP16" s="74"/>
      <c r="AQ16" s="75"/>
      <c r="AR16" s="75"/>
      <c r="AS16" s="75"/>
      <c r="AT16" s="75"/>
      <c r="AU16" s="75"/>
      <c r="AV16" s="75"/>
      <c r="AW16" s="75"/>
      <c r="AX16" s="75"/>
      <c r="AY16" s="75"/>
      <c r="AZ16" s="75"/>
      <c r="BA16" s="75"/>
      <c r="BB16" s="75"/>
      <c r="BC16" s="76"/>
      <c r="BD16" s="74"/>
      <c r="BE16" s="75"/>
      <c r="BF16" s="75"/>
      <c r="BG16" s="75"/>
      <c r="BH16" s="75"/>
      <c r="BI16" s="75"/>
      <c r="BJ16" s="75"/>
      <c r="BK16" s="75"/>
      <c r="BL16" s="75"/>
      <c r="BM16" s="75"/>
      <c r="BN16" s="75"/>
      <c r="BO16" s="75"/>
      <c r="BP16" s="75"/>
      <c r="BQ16" s="76"/>
    </row>
    <row r="17" spans="1:79" ht="15.95" customHeight="1" x14ac:dyDescent="0.2">
      <c r="A17" s="77">
        <v>1</v>
      </c>
      <c r="B17" s="78"/>
      <c r="C17" s="78"/>
      <c r="D17" s="78"/>
      <c r="E17" s="78"/>
      <c r="F17" s="78"/>
      <c r="G17" s="78"/>
      <c r="H17" s="78"/>
      <c r="I17" s="78"/>
      <c r="J17" s="78"/>
      <c r="K17" s="78"/>
      <c r="L17" s="78"/>
      <c r="M17" s="78"/>
      <c r="N17" s="78"/>
      <c r="O17" s="78"/>
      <c r="P17" s="78"/>
      <c r="Q17" s="78"/>
      <c r="R17" s="78"/>
      <c r="S17" s="78"/>
      <c r="T17" s="78"/>
      <c r="U17" s="78"/>
      <c r="V17" s="78"/>
      <c r="W17" s="78"/>
      <c r="X17" s="78"/>
      <c r="Y17" s="78"/>
      <c r="Z17" s="79"/>
      <c r="AA17" s="77">
        <v>2</v>
      </c>
      <c r="AB17" s="78"/>
      <c r="AC17" s="78"/>
      <c r="AD17" s="78"/>
      <c r="AE17" s="78"/>
      <c r="AF17" s="78"/>
      <c r="AG17" s="78"/>
      <c r="AH17" s="78"/>
      <c r="AI17" s="78"/>
      <c r="AJ17" s="78"/>
      <c r="AK17" s="78"/>
      <c r="AL17" s="78"/>
      <c r="AM17" s="78"/>
      <c r="AN17" s="78"/>
      <c r="AO17" s="79"/>
      <c r="AP17" s="77">
        <v>3</v>
      </c>
      <c r="AQ17" s="78"/>
      <c r="AR17" s="78"/>
      <c r="AS17" s="78"/>
      <c r="AT17" s="78"/>
      <c r="AU17" s="78"/>
      <c r="AV17" s="78"/>
      <c r="AW17" s="78"/>
      <c r="AX17" s="78"/>
      <c r="AY17" s="78"/>
      <c r="AZ17" s="78"/>
      <c r="BA17" s="78"/>
      <c r="BB17" s="78"/>
      <c r="BC17" s="79"/>
      <c r="BD17" s="77">
        <v>4</v>
      </c>
      <c r="BE17" s="78"/>
      <c r="BF17" s="78"/>
      <c r="BG17" s="78"/>
      <c r="BH17" s="78"/>
      <c r="BI17" s="78"/>
      <c r="BJ17" s="78"/>
      <c r="BK17" s="78"/>
      <c r="BL17" s="78"/>
      <c r="BM17" s="78"/>
      <c r="BN17" s="78"/>
      <c r="BO17" s="78"/>
      <c r="BP17" s="78"/>
      <c r="BQ17" s="79"/>
    </row>
    <row r="18" spans="1:79" ht="15.75" hidden="1" customHeight="1" x14ac:dyDescent="0.2">
      <c r="A18" s="84" t="s">
        <v>11</v>
      </c>
      <c r="B18" s="84"/>
      <c r="C18" s="68" t="s">
        <v>12</v>
      </c>
      <c r="D18" s="68"/>
      <c r="E18" s="68"/>
      <c r="F18" s="68"/>
      <c r="G18" s="68"/>
      <c r="H18" s="68"/>
      <c r="I18" s="68"/>
      <c r="J18" s="68"/>
      <c r="K18" s="68"/>
      <c r="L18" s="68"/>
      <c r="M18" s="68"/>
      <c r="N18" s="68"/>
      <c r="O18" s="68"/>
      <c r="P18" s="68"/>
      <c r="Q18" s="68"/>
      <c r="R18" s="68"/>
      <c r="S18" s="68"/>
      <c r="T18" s="68"/>
      <c r="U18" s="68"/>
      <c r="V18" s="68"/>
      <c r="W18" s="68"/>
      <c r="X18" s="68"/>
      <c r="Y18" s="68"/>
      <c r="Z18" s="69"/>
      <c r="AA18" s="70" t="s">
        <v>8</v>
      </c>
      <c r="AB18" s="70"/>
      <c r="AC18" s="70"/>
      <c r="AD18" s="70"/>
      <c r="AE18" s="70"/>
      <c r="AF18" s="70" t="s">
        <v>7</v>
      </c>
      <c r="AG18" s="70"/>
      <c r="AH18" s="70"/>
      <c r="AI18" s="70"/>
      <c r="AJ18" s="70"/>
      <c r="AK18" s="112" t="s">
        <v>14</v>
      </c>
      <c r="AL18" s="112"/>
      <c r="AM18" s="112"/>
      <c r="AN18" s="112"/>
      <c r="AO18" s="112"/>
      <c r="AP18" s="70" t="s">
        <v>9</v>
      </c>
      <c r="AQ18" s="70"/>
      <c r="AR18" s="70"/>
      <c r="AS18" s="70"/>
      <c r="AT18" s="70"/>
      <c r="AU18" s="70" t="s">
        <v>10</v>
      </c>
      <c r="AV18" s="70"/>
      <c r="AW18" s="70"/>
      <c r="AX18" s="70"/>
      <c r="AY18" s="70"/>
      <c r="AZ18" s="112" t="s">
        <v>14</v>
      </c>
      <c r="BA18" s="112"/>
      <c r="BB18" s="112"/>
      <c r="BC18" s="112"/>
      <c r="BD18" s="111" t="s">
        <v>22</v>
      </c>
      <c r="BE18" s="111"/>
      <c r="BF18" s="111"/>
      <c r="BG18" s="111"/>
      <c r="BH18" s="111"/>
      <c r="BI18" s="111" t="s">
        <v>22</v>
      </c>
      <c r="BJ18" s="111"/>
      <c r="BK18" s="111"/>
      <c r="BL18" s="111"/>
      <c r="BM18" s="111"/>
      <c r="BN18" s="110" t="s">
        <v>14</v>
      </c>
      <c r="BO18" s="110"/>
      <c r="BP18" s="110"/>
      <c r="BQ18" s="110"/>
      <c r="CA18" s="1" t="s">
        <v>15</v>
      </c>
    </row>
    <row r="19" spans="1:79" ht="15.75" customHeight="1" x14ac:dyDescent="0.2">
      <c r="A19" s="117" t="s">
        <v>48</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9"/>
      <c r="AA19" s="97">
        <f>AA20+AA21</f>
        <v>676.3</v>
      </c>
      <c r="AB19" s="98"/>
      <c r="AC19" s="98"/>
      <c r="AD19" s="98"/>
      <c r="AE19" s="98"/>
      <c r="AF19" s="98"/>
      <c r="AG19" s="98"/>
      <c r="AH19" s="98"/>
      <c r="AI19" s="98"/>
      <c r="AJ19" s="98"/>
      <c r="AK19" s="98"/>
      <c r="AL19" s="98"/>
      <c r="AM19" s="98"/>
      <c r="AN19" s="98"/>
      <c r="AO19" s="99"/>
      <c r="AP19" s="97">
        <f>AP20+AP21</f>
        <v>674.5</v>
      </c>
      <c r="AQ19" s="98"/>
      <c r="AR19" s="98"/>
      <c r="AS19" s="98"/>
      <c r="AT19" s="98"/>
      <c r="AU19" s="98"/>
      <c r="AV19" s="98"/>
      <c r="AW19" s="98"/>
      <c r="AX19" s="98"/>
      <c r="AY19" s="98"/>
      <c r="AZ19" s="98"/>
      <c r="BA19" s="98"/>
      <c r="BB19" s="98"/>
      <c r="BC19" s="99"/>
      <c r="BD19" s="97">
        <v>-1.8</v>
      </c>
      <c r="BE19" s="98"/>
      <c r="BF19" s="98"/>
      <c r="BG19" s="98"/>
      <c r="BH19" s="98"/>
      <c r="BI19" s="98"/>
      <c r="BJ19" s="98"/>
      <c r="BK19" s="98"/>
      <c r="BL19" s="98"/>
      <c r="BM19" s="98"/>
      <c r="BN19" s="98"/>
      <c r="BO19" s="98"/>
      <c r="BP19" s="98"/>
      <c r="BQ19" s="99"/>
    </row>
    <row r="20" spans="1:79" ht="15.75" customHeight="1" x14ac:dyDescent="0.2">
      <c r="A20" s="120" t="s">
        <v>49</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2"/>
      <c r="AA20" s="97">
        <v>140.30000000000001</v>
      </c>
      <c r="AB20" s="98"/>
      <c r="AC20" s="98"/>
      <c r="AD20" s="98"/>
      <c r="AE20" s="98"/>
      <c r="AF20" s="98"/>
      <c r="AG20" s="98"/>
      <c r="AH20" s="98"/>
      <c r="AI20" s="98"/>
      <c r="AJ20" s="98"/>
      <c r="AK20" s="98"/>
      <c r="AL20" s="98"/>
      <c r="AM20" s="98"/>
      <c r="AN20" s="98"/>
      <c r="AO20" s="99"/>
      <c r="AP20" s="97">
        <v>138.6</v>
      </c>
      <c r="AQ20" s="98"/>
      <c r="AR20" s="98"/>
      <c r="AS20" s="98"/>
      <c r="AT20" s="98"/>
      <c r="AU20" s="98"/>
      <c r="AV20" s="98"/>
      <c r="AW20" s="98"/>
      <c r="AX20" s="98"/>
      <c r="AY20" s="98"/>
      <c r="AZ20" s="98"/>
      <c r="BA20" s="98"/>
      <c r="BB20" s="98"/>
      <c r="BC20" s="99"/>
      <c r="BD20" s="97">
        <v>-1.7</v>
      </c>
      <c r="BE20" s="98"/>
      <c r="BF20" s="98"/>
      <c r="BG20" s="98"/>
      <c r="BH20" s="98"/>
      <c r="BI20" s="98"/>
      <c r="BJ20" s="98"/>
      <c r="BK20" s="98"/>
      <c r="BL20" s="98"/>
      <c r="BM20" s="98"/>
      <c r="BN20" s="98"/>
      <c r="BO20" s="98"/>
      <c r="BP20" s="98"/>
      <c r="BQ20" s="99"/>
    </row>
    <row r="21" spans="1:79" ht="16.5" customHeight="1" x14ac:dyDescent="0.2">
      <c r="A21" s="120" t="s">
        <v>0</v>
      </c>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2"/>
      <c r="AA21" s="103">
        <v>536</v>
      </c>
      <c r="AB21" s="104"/>
      <c r="AC21" s="104"/>
      <c r="AD21" s="104"/>
      <c r="AE21" s="104"/>
      <c r="AF21" s="104"/>
      <c r="AG21" s="104"/>
      <c r="AH21" s="104"/>
      <c r="AI21" s="104"/>
      <c r="AJ21" s="104"/>
      <c r="AK21" s="104"/>
      <c r="AL21" s="104"/>
      <c r="AM21" s="104"/>
      <c r="AN21" s="104"/>
      <c r="AO21" s="105"/>
      <c r="AP21" s="103">
        <v>535.9</v>
      </c>
      <c r="AQ21" s="104"/>
      <c r="AR21" s="104"/>
      <c r="AS21" s="104"/>
      <c r="AT21" s="104"/>
      <c r="AU21" s="104"/>
      <c r="AV21" s="104"/>
      <c r="AW21" s="104"/>
      <c r="AX21" s="104"/>
      <c r="AY21" s="104"/>
      <c r="AZ21" s="104"/>
      <c r="BA21" s="104"/>
      <c r="BB21" s="104"/>
      <c r="BC21" s="105"/>
      <c r="BD21" s="100">
        <v>-0.1</v>
      </c>
      <c r="BE21" s="101"/>
      <c r="BF21" s="101"/>
      <c r="BG21" s="101"/>
      <c r="BH21" s="101"/>
      <c r="BI21" s="101"/>
      <c r="BJ21" s="101"/>
      <c r="BK21" s="101"/>
      <c r="BL21" s="101"/>
      <c r="BM21" s="101"/>
      <c r="BN21" s="101"/>
      <c r="BO21" s="101"/>
      <c r="BP21" s="101"/>
      <c r="BQ21" s="102"/>
      <c r="CA21" s="1" t="s">
        <v>16</v>
      </c>
    </row>
    <row r="23" spans="1:79" ht="15.75" customHeight="1" x14ac:dyDescent="0.2">
      <c r="A23" s="58" t="s">
        <v>50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row>
    <row r="25" spans="1:79" ht="45" customHeight="1" x14ac:dyDescent="0.2">
      <c r="A25" s="71" t="s">
        <v>6</v>
      </c>
      <c r="B25" s="73"/>
      <c r="C25" s="71" t="s">
        <v>5</v>
      </c>
      <c r="D25" s="72"/>
      <c r="E25" s="72"/>
      <c r="F25" s="72"/>
      <c r="G25" s="72"/>
      <c r="H25" s="72"/>
      <c r="I25" s="73"/>
      <c r="J25" s="71" t="s">
        <v>4</v>
      </c>
      <c r="K25" s="72"/>
      <c r="L25" s="72"/>
      <c r="M25" s="72"/>
      <c r="N25" s="73"/>
      <c r="O25" s="71" t="s">
        <v>3</v>
      </c>
      <c r="P25" s="72"/>
      <c r="Q25" s="72"/>
      <c r="R25" s="72"/>
      <c r="S25" s="72"/>
      <c r="T25" s="72"/>
      <c r="U25" s="72"/>
      <c r="V25" s="72"/>
      <c r="W25" s="72"/>
      <c r="X25" s="73"/>
      <c r="Y25" s="49" t="s">
        <v>51</v>
      </c>
      <c r="Z25" s="49"/>
      <c r="AA25" s="49"/>
      <c r="AB25" s="49"/>
      <c r="AC25" s="49"/>
      <c r="AD25" s="49"/>
      <c r="AE25" s="49"/>
      <c r="AF25" s="49"/>
      <c r="AG25" s="49"/>
      <c r="AH25" s="49"/>
      <c r="AI25" s="49"/>
      <c r="AJ25" s="49"/>
      <c r="AK25" s="49"/>
      <c r="AL25" s="49"/>
      <c r="AM25" s="49"/>
      <c r="AN25" s="49" t="s">
        <v>52</v>
      </c>
      <c r="AO25" s="49"/>
      <c r="AP25" s="49"/>
      <c r="AQ25" s="49"/>
      <c r="AR25" s="49"/>
      <c r="AS25" s="49"/>
      <c r="AT25" s="49"/>
      <c r="AU25" s="49"/>
      <c r="AV25" s="49"/>
      <c r="AW25" s="49"/>
      <c r="AX25" s="49"/>
      <c r="AY25" s="49"/>
      <c r="AZ25" s="49"/>
      <c r="BA25" s="49"/>
      <c r="BB25" s="49"/>
      <c r="BC25" s="50" t="s">
        <v>53</v>
      </c>
      <c r="BD25" s="50"/>
      <c r="BE25" s="50"/>
      <c r="BF25" s="50"/>
      <c r="BG25" s="50"/>
      <c r="BH25" s="50"/>
      <c r="BI25" s="50"/>
      <c r="BJ25" s="50"/>
      <c r="BK25" s="50"/>
      <c r="BL25" s="50"/>
      <c r="BM25" s="50"/>
      <c r="BN25" s="50"/>
      <c r="BO25" s="50"/>
      <c r="BP25" s="50"/>
      <c r="BQ25" s="50"/>
      <c r="BR25" s="4"/>
      <c r="BS25" s="4"/>
      <c r="BT25" s="4"/>
      <c r="BU25" s="4"/>
      <c r="BV25" s="4"/>
      <c r="BW25" s="4"/>
      <c r="BX25" s="4"/>
      <c r="BY25" s="4"/>
      <c r="BZ25" s="3"/>
    </row>
    <row r="26" spans="1:79" ht="32.25" customHeight="1" x14ac:dyDescent="0.2">
      <c r="A26" s="74"/>
      <c r="B26" s="76"/>
      <c r="C26" s="74"/>
      <c r="D26" s="75"/>
      <c r="E26" s="75"/>
      <c r="F26" s="75"/>
      <c r="G26" s="75"/>
      <c r="H26" s="75"/>
      <c r="I26" s="76"/>
      <c r="J26" s="74"/>
      <c r="K26" s="75"/>
      <c r="L26" s="75"/>
      <c r="M26" s="75"/>
      <c r="N26" s="76"/>
      <c r="O26" s="74"/>
      <c r="P26" s="75"/>
      <c r="Q26" s="75"/>
      <c r="R26" s="75"/>
      <c r="S26" s="75"/>
      <c r="T26" s="75"/>
      <c r="U26" s="75"/>
      <c r="V26" s="75"/>
      <c r="W26" s="75"/>
      <c r="X26" s="76"/>
      <c r="Y26" s="51" t="s">
        <v>1</v>
      </c>
      <c r="Z26" s="52"/>
      <c r="AA26" s="52"/>
      <c r="AB26" s="52"/>
      <c r="AC26" s="53"/>
      <c r="AD26" s="51" t="s">
        <v>0</v>
      </c>
      <c r="AE26" s="52"/>
      <c r="AF26" s="52"/>
      <c r="AG26" s="52"/>
      <c r="AH26" s="53"/>
      <c r="AI26" s="49" t="s">
        <v>19</v>
      </c>
      <c r="AJ26" s="49"/>
      <c r="AK26" s="49"/>
      <c r="AL26" s="49"/>
      <c r="AM26" s="49"/>
      <c r="AN26" s="49" t="s">
        <v>1</v>
      </c>
      <c r="AO26" s="49"/>
      <c r="AP26" s="49"/>
      <c r="AQ26" s="49"/>
      <c r="AR26" s="49"/>
      <c r="AS26" s="49" t="s">
        <v>0</v>
      </c>
      <c r="AT26" s="49"/>
      <c r="AU26" s="49"/>
      <c r="AV26" s="49"/>
      <c r="AW26" s="49"/>
      <c r="AX26" s="49" t="s">
        <v>19</v>
      </c>
      <c r="AY26" s="49"/>
      <c r="AZ26" s="49"/>
      <c r="BA26" s="49"/>
      <c r="BB26" s="49"/>
      <c r="BC26" s="49" t="s">
        <v>1</v>
      </c>
      <c r="BD26" s="49"/>
      <c r="BE26" s="49"/>
      <c r="BF26" s="49"/>
      <c r="BG26" s="49"/>
      <c r="BH26" s="49" t="s">
        <v>0</v>
      </c>
      <c r="BI26" s="49"/>
      <c r="BJ26" s="49"/>
      <c r="BK26" s="49"/>
      <c r="BL26" s="49"/>
      <c r="BM26" s="49" t="s">
        <v>19</v>
      </c>
      <c r="BN26" s="49"/>
      <c r="BO26" s="49"/>
      <c r="BP26" s="49"/>
      <c r="BQ26" s="49"/>
      <c r="BR26" s="2"/>
      <c r="BS26" s="2"/>
      <c r="BT26" s="2"/>
      <c r="BU26" s="2"/>
      <c r="BV26" s="2"/>
      <c r="BW26" s="2"/>
      <c r="BX26" s="2"/>
      <c r="BY26" s="2"/>
      <c r="BZ26" s="3"/>
    </row>
    <row r="27" spans="1:79" ht="15.95" customHeight="1" x14ac:dyDescent="0.2">
      <c r="A27" s="49">
        <v>1</v>
      </c>
      <c r="B27" s="49"/>
      <c r="C27" s="49">
        <v>2</v>
      </c>
      <c r="D27" s="49"/>
      <c r="E27" s="49"/>
      <c r="F27" s="49"/>
      <c r="G27" s="49"/>
      <c r="H27" s="49"/>
      <c r="I27" s="49"/>
      <c r="J27" s="49">
        <v>3</v>
      </c>
      <c r="K27" s="49"/>
      <c r="L27" s="49"/>
      <c r="M27" s="49"/>
      <c r="N27" s="49"/>
      <c r="O27" s="49">
        <v>4</v>
      </c>
      <c r="P27" s="49"/>
      <c r="Q27" s="49"/>
      <c r="R27" s="49"/>
      <c r="S27" s="49"/>
      <c r="T27" s="49"/>
      <c r="U27" s="49"/>
      <c r="V27" s="49"/>
      <c r="W27" s="49"/>
      <c r="X27" s="49"/>
      <c r="Y27" s="49">
        <v>5</v>
      </c>
      <c r="Z27" s="49"/>
      <c r="AA27" s="49"/>
      <c r="AB27" s="49"/>
      <c r="AC27" s="49"/>
      <c r="AD27" s="49">
        <v>6</v>
      </c>
      <c r="AE27" s="49"/>
      <c r="AF27" s="49"/>
      <c r="AG27" s="49"/>
      <c r="AH27" s="49"/>
      <c r="AI27" s="49">
        <v>7</v>
      </c>
      <c r="AJ27" s="49"/>
      <c r="AK27" s="49"/>
      <c r="AL27" s="49"/>
      <c r="AM27" s="49"/>
      <c r="AN27" s="51">
        <v>8</v>
      </c>
      <c r="AO27" s="52"/>
      <c r="AP27" s="52"/>
      <c r="AQ27" s="52"/>
      <c r="AR27" s="53"/>
      <c r="AS27" s="51">
        <v>9</v>
      </c>
      <c r="AT27" s="52"/>
      <c r="AU27" s="52"/>
      <c r="AV27" s="52"/>
      <c r="AW27" s="53"/>
      <c r="AX27" s="51">
        <v>10</v>
      </c>
      <c r="AY27" s="52"/>
      <c r="AZ27" s="52"/>
      <c r="BA27" s="52"/>
      <c r="BB27" s="53"/>
      <c r="BC27" s="51">
        <v>11</v>
      </c>
      <c r="BD27" s="52"/>
      <c r="BE27" s="52"/>
      <c r="BF27" s="52"/>
      <c r="BG27" s="53"/>
      <c r="BH27" s="51">
        <v>12</v>
      </c>
      <c r="BI27" s="52"/>
      <c r="BJ27" s="52"/>
      <c r="BK27" s="52"/>
      <c r="BL27" s="53"/>
      <c r="BM27" s="51">
        <v>13</v>
      </c>
      <c r="BN27" s="52"/>
      <c r="BO27" s="52"/>
      <c r="BP27" s="52"/>
      <c r="BQ27" s="53"/>
      <c r="BR27" s="2"/>
      <c r="BS27" s="2"/>
      <c r="BT27" s="2"/>
      <c r="BU27" s="2"/>
      <c r="BV27" s="2"/>
      <c r="BW27" s="2"/>
      <c r="BX27" s="2"/>
      <c r="BY27" s="2"/>
      <c r="BZ27" s="3"/>
    </row>
    <row r="28" spans="1:79" ht="12.75" hidden="1" customHeight="1" x14ac:dyDescent="0.2">
      <c r="A28" s="84" t="s">
        <v>25</v>
      </c>
      <c r="B28" s="84"/>
      <c r="C28" s="81" t="s">
        <v>12</v>
      </c>
      <c r="D28" s="82"/>
      <c r="E28" s="82"/>
      <c r="F28" s="82"/>
      <c r="G28" s="82"/>
      <c r="H28" s="82"/>
      <c r="I28" s="83"/>
      <c r="J28" s="84" t="s">
        <v>13</v>
      </c>
      <c r="K28" s="84"/>
      <c r="L28" s="84"/>
      <c r="M28" s="84"/>
      <c r="N28" s="84"/>
      <c r="O28" s="85" t="s">
        <v>26</v>
      </c>
      <c r="P28" s="85"/>
      <c r="Q28" s="85"/>
      <c r="R28" s="85"/>
      <c r="S28" s="85"/>
      <c r="T28" s="85"/>
      <c r="U28" s="85"/>
      <c r="V28" s="85"/>
      <c r="W28" s="85"/>
      <c r="X28" s="81"/>
      <c r="Y28" s="70" t="s">
        <v>8</v>
      </c>
      <c r="Z28" s="70"/>
      <c r="AA28" s="70"/>
      <c r="AB28" s="70"/>
      <c r="AC28" s="70"/>
      <c r="AD28" s="70" t="s">
        <v>20</v>
      </c>
      <c r="AE28" s="70"/>
      <c r="AF28" s="70"/>
      <c r="AG28" s="70"/>
      <c r="AH28" s="70"/>
      <c r="AI28" s="70" t="s">
        <v>14</v>
      </c>
      <c r="AJ28" s="70"/>
      <c r="AK28" s="70"/>
      <c r="AL28" s="70"/>
      <c r="AM28" s="70"/>
      <c r="AN28" s="70" t="s">
        <v>21</v>
      </c>
      <c r="AO28" s="70"/>
      <c r="AP28" s="70"/>
      <c r="AQ28" s="70"/>
      <c r="AR28" s="70"/>
      <c r="AS28" s="70" t="s">
        <v>9</v>
      </c>
      <c r="AT28" s="70"/>
      <c r="AU28" s="70"/>
      <c r="AV28" s="70"/>
      <c r="AW28" s="70"/>
      <c r="AX28" s="70" t="s">
        <v>14</v>
      </c>
      <c r="AY28" s="70"/>
      <c r="AZ28" s="70"/>
      <c r="BA28" s="70"/>
      <c r="BB28" s="70"/>
      <c r="BC28" s="70" t="s">
        <v>23</v>
      </c>
      <c r="BD28" s="70"/>
      <c r="BE28" s="70"/>
      <c r="BF28" s="70"/>
      <c r="BG28" s="70"/>
      <c r="BH28" s="70" t="s">
        <v>23</v>
      </c>
      <c r="BI28" s="70"/>
      <c r="BJ28" s="70"/>
      <c r="BK28" s="70"/>
      <c r="BL28" s="70"/>
      <c r="BM28" s="86" t="s">
        <v>14</v>
      </c>
      <c r="BN28" s="86"/>
      <c r="BO28" s="86"/>
      <c r="BP28" s="86"/>
      <c r="BQ28" s="86"/>
      <c r="BR28" s="6"/>
      <c r="BS28" s="6"/>
      <c r="BT28" s="3"/>
      <c r="BU28" s="3"/>
      <c r="BV28" s="3"/>
      <c r="BW28" s="3"/>
      <c r="BX28" s="3"/>
      <c r="BY28" s="3"/>
      <c r="BZ28" s="3"/>
      <c r="CA28" s="1" t="s">
        <v>17</v>
      </c>
    </row>
    <row r="29" spans="1:79" s="11" customFormat="1" ht="15.75" x14ac:dyDescent="0.2">
      <c r="A29" s="37" t="s">
        <v>55</v>
      </c>
      <c r="B29" s="37"/>
      <c r="C29" s="41" t="s">
        <v>29</v>
      </c>
      <c r="D29" s="41"/>
      <c r="E29" s="41"/>
      <c r="F29" s="41"/>
      <c r="G29" s="41"/>
      <c r="H29" s="41"/>
      <c r="I29" s="41"/>
      <c r="J29" s="41" t="s">
        <v>30</v>
      </c>
      <c r="K29" s="41"/>
      <c r="L29" s="41"/>
      <c r="M29" s="41"/>
      <c r="N29" s="41"/>
      <c r="O29" s="41" t="s">
        <v>30</v>
      </c>
      <c r="P29" s="41"/>
      <c r="Q29" s="41"/>
      <c r="R29" s="41"/>
      <c r="S29" s="41"/>
      <c r="T29" s="41"/>
      <c r="U29" s="41"/>
      <c r="V29" s="41"/>
      <c r="W29" s="41"/>
      <c r="X29" s="41"/>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80"/>
      <c r="AY29" s="80"/>
      <c r="AZ29" s="80"/>
      <c r="BA29" s="80"/>
      <c r="BB29" s="80"/>
      <c r="BC29" s="80"/>
      <c r="BD29" s="80"/>
      <c r="BE29" s="80"/>
      <c r="BF29" s="80"/>
      <c r="BG29" s="80"/>
      <c r="BH29" s="80"/>
      <c r="BI29" s="80"/>
      <c r="BJ29" s="80"/>
      <c r="BK29" s="80"/>
      <c r="BL29" s="80"/>
      <c r="BM29" s="80"/>
      <c r="BN29" s="80"/>
      <c r="BO29" s="80"/>
      <c r="BP29" s="80"/>
      <c r="BQ29" s="80"/>
      <c r="BR29" s="12"/>
      <c r="BS29" s="12"/>
      <c r="BT29" s="12"/>
      <c r="BU29" s="12"/>
      <c r="BV29" s="12"/>
      <c r="BW29" s="12"/>
      <c r="BX29" s="12"/>
      <c r="BY29" s="12"/>
      <c r="BZ29" s="13"/>
      <c r="CA29" s="11" t="s">
        <v>18</v>
      </c>
    </row>
    <row r="30" spans="1:79" s="11" customFormat="1" ht="105" customHeight="1" x14ac:dyDescent="0.2">
      <c r="A30" s="19" t="s">
        <v>57</v>
      </c>
      <c r="B30" s="20"/>
      <c r="C30" s="45" t="s">
        <v>77</v>
      </c>
      <c r="D30" s="46"/>
      <c r="E30" s="46"/>
      <c r="F30" s="46"/>
      <c r="G30" s="46"/>
      <c r="H30" s="46"/>
      <c r="I30" s="47"/>
      <c r="J30" s="31" t="s">
        <v>61</v>
      </c>
      <c r="K30" s="32"/>
      <c r="L30" s="32"/>
      <c r="M30" s="32"/>
      <c r="N30" s="33"/>
      <c r="O30" s="31" t="s">
        <v>78</v>
      </c>
      <c r="P30" s="32"/>
      <c r="Q30" s="32"/>
      <c r="R30" s="32"/>
      <c r="S30" s="32"/>
      <c r="T30" s="32"/>
      <c r="U30" s="32"/>
      <c r="V30" s="32"/>
      <c r="W30" s="32"/>
      <c r="X30" s="33"/>
      <c r="Y30" s="34">
        <v>140.30000000000001</v>
      </c>
      <c r="Z30" s="35"/>
      <c r="AA30" s="35"/>
      <c r="AB30" s="35"/>
      <c r="AC30" s="36"/>
      <c r="AD30" s="34">
        <v>536</v>
      </c>
      <c r="AE30" s="35"/>
      <c r="AF30" s="35"/>
      <c r="AG30" s="35"/>
      <c r="AH30" s="36"/>
      <c r="AI30" s="34">
        <f t="shared" ref="AI30" si="0">Y30+AD30</f>
        <v>676.3</v>
      </c>
      <c r="AJ30" s="35"/>
      <c r="AK30" s="35"/>
      <c r="AL30" s="35"/>
      <c r="AM30" s="36"/>
      <c r="AN30" s="25">
        <v>138.6</v>
      </c>
      <c r="AO30" s="26"/>
      <c r="AP30" s="26"/>
      <c r="AQ30" s="26"/>
      <c r="AR30" s="27"/>
      <c r="AS30" s="25">
        <v>535.9</v>
      </c>
      <c r="AT30" s="26"/>
      <c r="AU30" s="26"/>
      <c r="AV30" s="26"/>
      <c r="AW30" s="27"/>
      <c r="AX30" s="25">
        <f t="shared" ref="AX30" si="1">AN30+AS30</f>
        <v>674.5</v>
      </c>
      <c r="AY30" s="26"/>
      <c r="AZ30" s="26"/>
      <c r="BA30" s="26"/>
      <c r="BB30" s="27"/>
      <c r="BC30" s="25">
        <f t="shared" ref="BC30" si="2">AN30-Y30</f>
        <v>-1.7000000000000171</v>
      </c>
      <c r="BD30" s="26"/>
      <c r="BE30" s="26"/>
      <c r="BF30" s="26"/>
      <c r="BG30" s="27"/>
      <c r="BH30" s="25">
        <f t="shared" ref="BH30" si="3">AS30-AD30</f>
        <v>-0.10000000000002274</v>
      </c>
      <c r="BI30" s="26"/>
      <c r="BJ30" s="26"/>
      <c r="BK30" s="26"/>
      <c r="BL30" s="27"/>
      <c r="BM30" s="25">
        <f t="shared" ref="BM30" si="4">BC30+BH30</f>
        <v>-1.8000000000000398</v>
      </c>
      <c r="BN30" s="26"/>
      <c r="BO30" s="26"/>
      <c r="BP30" s="26"/>
      <c r="BQ30" s="27"/>
      <c r="BR30" s="12"/>
      <c r="BS30" s="12"/>
      <c r="BT30" s="12"/>
      <c r="BU30" s="12"/>
      <c r="BV30" s="12"/>
      <c r="BW30" s="12"/>
      <c r="BX30" s="12"/>
      <c r="BY30" s="12"/>
      <c r="BZ30" s="13"/>
    </row>
    <row r="31" spans="1:79" s="11" customFormat="1" ht="24" customHeight="1" x14ac:dyDescent="0.2">
      <c r="A31" s="115"/>
      <c r="B31" s="116"/>
      <c r="C31" s="28" t="s">
        <v>63</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30"/>
      <c r="BR31" s="12"/>
      <c r="BS31" s="12"/>
      <c r="BT31" s="12"/>
      <c r="BU31" s="12"/>
      <c r="BV31" s="12"/>
      <c r="BW31" s="12"/>
      <c r="BX31" s="12"/>
      <c r="BY31" s="12"/>
      <c r="BZ31" s="13"/>
    </row>
    <row r="32" spans="1:79" s="11" customFormat="1" ht="15.75" x14ac:dyDescent="0.2">
      <c r="A32" s="37" t="s">
        <v>58</v>
      </c>
      <c r="B32" s="37"/>
      <c r="C32" s="38" t="s">
        <v>32</v>
      </c>
      <c r="D32" s="42"/>
      <c r="E32" s="42"/>
      <c r="F32" s="42"/>
      <c r="G32" s="42"/>
      <c r="H32" s="42"/>
      <c r="I32" s="43"/>
      <c r="J32" s="41" t="s">
        <v>30</v>
      </c>
      <c r="K32" s="41"/>
      <c r="L32" s="41"/>
      <c r="M32" s="41"/>
      <c r="N32" s="41"/>
      <c r="O32" s="41" t="s">
        <v>30</v>
      </c>
      <c r="P32" s="41"/>
      <c r="Q32" s="41"/>
      <c r="R32" s="41"/>
      <c r="S32" s="41"/>
      <c r="T32" s="41"/>
      <c r="U32" s="41"/>
      <c r="V32" s="41"/>
      <c r="W32" s="41"/>
      <c r="X32" s="41"/>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80"/>
      <c r="AY32" s="80"/>
      <c r="AZ32" s="80"/>
      <c r="BA32" s="80"/>
      <c r="BB32" s="80"/>
      <c r="BC32" s="80"/>
      <c r="BD32" s="80"/>
      <c r="BE32" s="80"/>
      <c r="BF32" s="80"/>
      <c r="BG32" s="80"/>
      <c r="BH32" s="80"/>
      <c r="BI32" s="80"/>
      <c r="BJ32" s="80"/>
      <c r="BK32" s="80"/>
      <c r="BL32" s="80"/>
      <c r="BM32" s="80"/>
      <c r="BN32" s="80"/>
      <c r="BO32" s="80"/>
      <c r="BP32" s="80"/>
      <c r="BQ32" s="80"/>
      <c r="BR32" s="12"/>
      <c r="BS32" s="12"/>
      <c r="BT32" s="12"/>
      <c r="BU32" s="12"/>
      <c r="BV32" s="12"/>
      <c r="BW32" s="12"/>
      <c r="BX32" s="12"/>
      <c r="BY32" s="12"/>
      <c r="BZ32" s="13"/>
    </row>
    <row r="33" spans="1:78" ht="142.5" customHeight="1" x14ac:dyDescent="0.2">
      <c r="A33" s="88" t="s">
        <v>59</v>
      </c>
      <c r="B33" s="88"/>
      <c r="C33" s="21" t="s">
        <v>64</v>
      </c>
      <c r="D33" s="89"/>
      <c r="E33" s="89"/>
      <c r="F33" s="89"/>
      <c r="G33" s="89"/>
      <c r="H33" s="89"/>
      <c r="I33" s="90"/>
      <c r="J33" s="91" t="s">
        <v>31</v>
      </c>
      <c r="K33" s="91"/>
      <c r="L33" s="91"/>
      <c r="M33" s="91"/>
      <c r="N33" s="91"/>
      <c r="O33" s="91" t="s">
        <v>56</v>
      </c>
      <c r="P33" s="91"/>
      <c r="Q33" s="91"/>
      <c r="R33" s="91"/>
      <c r="S33" s="91"/>
      <c r="T33" s="91"/>
      <c r="U33" s="91"/>
      <c r="V33" s="91"/>
      <c r="W33" s="91"/>
      <c r="X33" s="91"/>
      <c r="Y33" s="92">
        <v>6</v>
      </c>
      <c r="Z33" s="92"/>
      <c r="AA33" s="92"/>
      <c r="AB33" s="92"/>
      <c r="AC33" s="92"/>
      <c r="AD33" s="92">
        <v>0</v>
      </c>
      <c r="AE33" s="92"/>
      <c r="AF33" s="92"/>
      <c r="AG33" s="92"/>
      <c r="AH33" s="92"/>
      <c r="AI33" s="92">
        <f>Y33+AD33</f>
        <v>6</v>
      </c>
      <c r="AJ33" s="92"/>
      <c r="AK33" s="92"/>
      <c r="AL33" s="92"/>
      <c r="AM33" s="92"/>
      <c r="AN33" s="92">
        <v>6</v>
      </c>
      <c r="AO33" s="92"/>
      <c r="AP33" s="92"/>
      <c r="AQ33" s="92"/>
      <c r="AR33" s="92"/>
      <c r="AS33" s="92">
        <v>0</v>
      </c>
      <c r="AT33" s="92"/>
      <c r="AU33" s="92"/>
      <c r="AV33" s="92"/>
      <c r="AW33" s="92"/>
      <c r="AX33" s="93">
        <f>AN33+AS33</f>
        <v>6</v>
      </c>
      <c r="AY33" s="93"/>
      <c r="AZ33" s="93"/>
      <c r="BA33" s="93"/>
      <c r="BB33" s="93"/>
      <c r="BC33" s="93">
        <f>AN33-Y33</f>
        <v>0</v>
      </c>
      <c r="BD33" s="93"/>
      <c r="BE33" s="93"/>
      <c r="BF33" s="93"/>
      <c r="BG33" s="93"/>
      <c r="BH33" s="93">
        <f>AS33-AD33</f>
        <v>0</v>
      </c>
      <c r="BI33" s="93"/>
      <c r="BJ33" s="93"/>
      <c r="BK33" s="93"/>
      <c r="BL33" s="93"/>
      <c r="BM33" s="93">
        <f>BC33+BH33</f>
        <v>0</v>
      </c>
      <c r="BN33" s="93"/>
      <c r="BO33" s="93"/>
      <c r="BP33" s="93"/>
      <c r="BQ33" s="93"/>
      <c r="BR33" s="5"/>
      <c r="BS33" s="5"/>
      <c r="BT33" s="5"/>
      <c r="BU33" s="5"/>
      <c r="BV33" s="5"/>
      <c r="BW33" s="5"/>
      <c r="BX33" s="5"/>
      <c r="BY33" s="5"/>
      <c r="BZ33" s="3"/>
    </row>
    <row r="34" spans="1:78" ht="96.75" customHeight="1" x14ac:dyDescent="0.2">
      <c r="A34" s="19" t="s">
        <v>65</v>
      </c>
      <c r="B34" s="20"/>
      <c r="C34" s="48" t="s">
        <v>66</v>
      </c>
      <c r="D34" s="48"/>
      <c r="E34" s="48"/>
      <c r="F34" s="48"/>
      <c r="G34" s="48"/>
      <c r="H34" s="48"/>
      <c r="I34" s="48"/>
      <c r="J34" s="48" t="s">
        <v>31</v>
      </c>
      <c r="K34" s="48"/>
      <c r="L34" s="48"/>
      <c r="M34" s="48"/>
      <c r="N34" s="48"/>
      <c r="O34" s="48" t="s">
        <v>56</v>
      </c>
      <c r="P34" s="48"/>
      <c r="Q34" s="48"/>
      <c r="R34" s="48"/>
      <c r="S34" s="48"/>
      <c r="T34" s="48"/>
      <c r="U34" s="48"/>
      <c r="V34" s="48"/>
      <c r="W34" s="48"/>
      <c r="X34" s="48"/>
      <c r="Y34" s="24">
        <v>140</v>
      </c>
      <c r="Z34" s="24"/>
      <c r="AA34" s="24"/>
      <c r="AB34" s="24"/>
      <c r="AC34" s="24"/>
      <c r="AD34" s="24">
        <v>0</v>
      </c>
      <c r="AE34" s="24"/>
      <c r="AF34" s="24"/>
      <c r="AG34" s="24"/>
      <c r="AH34" s="24"/>
      <c r="AI34" s="24">
        <f>Y34+AD34</f>
        <v>140</v>
      </c>
      <c r="AJ34" s="24"/>
      <c r="AK34" s="24"/>
      <c r="AL34" s="24"/>
      <c r="AM34" s="24"/>
      <c r="AN34" s="24">
        <v>140</v>
      </c>
      <c r="AO34" s="24"/>
      <c r="AP34" s="24"/>
      <c r="AQ34" s="24"/>
      <c r="AR34" s="24"/>
      <c r="AS34" s="24">
        <v>0</v>
      </c>
      <c r="AT34" s="24"/>
      <c r="AU34" s="24"/>
      <c r="AV34" s="24"/>
      <c r="AW34" s="24"/>
      <c r="AX34" s="24">
        <f>AN34+AS34</f>
        <v>140</v>
      </c>
      <c r="AY34" s="24"/>
      <c r="AZ34" s="24"/>
      <c r="BA34" s="24"/>
      <c r="BB34" s="24"/>
      <c r="BC34" s="24">
        <v>0</v>
      </c>
      <c r="BD34" s="24"/>
      <c r="BE34" s="24"/>
      <c r="BF34" s="24"/>
      <c r="BG34" s="24"/>
      <c r="BH34" s="24">
        <v>0</v>
      </c>
      <c r="BI34" s="24"/>
      <c r="BJ34" s="24"/>
      <c r="BK34" s="24"/>
      <c r="BL34" s="24"/>
      <c r="BM34" s="24">
        <v>0</v>
      </c>
      <c r="BN34" s="24"/>
      <c r="BO34" s="24"/>
      <c r="BP34" s="24"/>
      <c r="BQ34" s="24"/>
      <c r="BR34" s="5"/>
      <c r="BS34" s="5"/>
      <c r="BT34" s="5"/>
      <c r="BU34" s="5"/>
      <c r="BV34" s="5"/>
      <c r="BW34" s="5"/>
      <c r="BX34" s="5"/>
      <c r="BY34" s="5"/>
      <c r="BZ34" s="3"/>
    </row>
    <row r="35" spans="1:78" ht="96.75" customHeight="1" x14ac:dyDescent="0.2">
      <c r="A35" s="19" t="s">
        <v>67</v>
      </c>
      <c r="B35" s="20"/>
      <c r="C35" s="21" t="s">
        <v>68</v>
      </c>
      <c r="D35" s="22"/>
      <c r="E35" s="22"/>
      <c r="F35" s="22"/>
      <c r="G35" s="22"/>
      <c r="H35" s="22"/>
      <c r="I35" s="23"/>
      <c r="J35" s="21" t="s">
        <v>31</v>
      </c>
      <c r="K35" s="22"/>
      <c r="L35" s="22"/>
      <c r="M35" s="22"/>
      <c r="N35" s="23"/>
      <c r="O35" s="21" t="s">
        <v>56</v>
      </c>
      <c r="P35" s="22"/>
      <c r="Q35" s="22"/>
      <c r="R35" s="22"/>
      <c r="S35" s="22"/>
      <c r="T35" s="22"/>
      <c r="U35" s="22"/>
      <c r="V35" s="22"/>
      <c r="W35" s="22"/>
      <c r="X35" s="23"/>
      <c r="Y35" s="16">
        <v>8</v>
      </c>
      <c r="Z35" s="17"/>
      <c r="AA35" s="17"/>
      <c r="AB35" s="17"/>
      <c r="AC35" s="18"/>
      <c r="AD35" s="16">
        <v>0</v>
      </c>
      <c r="AE35" s="17"/>
      <c r="AF35" s="17"/>
      <c r="AG35" s="17"/>
      <c r="AH35" s="18"/>
      <c r="AI35" s="24">
        <f>Y35+AD35</f>
        <v>8</v>
      </c>
      <c r="AJ35" s="24"/>
      <c r="AK35" s="24"/>
      <c r="AL35" s="24"/>
      <c r="AM35" s="24"/>
      <c r="AN35" s="16">
        <v>8</v>
      </c>
      <c r="AO35" s="17"/>
      <c r="AP35" s="17"/>
      <c r="AQ35" s="17"/>
      <c r="AR35" s="18"/>
      <c r="AS35" s="16">
        <v>0</v>
      </c>
      <c r="AT35" s="17"/>
      <c r="AU35" s="17"/>
      <c r="AV35" s="17"/>
      <c r="AW35" s="18"/>
      <c r="AX35" s="24">
        <f>AN35+AS35</f>
        <v>8</v>
      </c>
      <c r="AY35" s="24"/>
      <c r="AZ35" s="24"/>
      <c r="BA35" s="24"/>
      <c r="BB35" s="24"/>
      <c r="BC35" s="16">
        <v>0</v>
      </c>
      <c r="BD35" s="17"/>
      <c r="BE35" s="17"/>
      <c r="BF35" s="17"/>
      <c r="BG35" s="18"/>
      <c r="BH35" s="16">
        <v>0</v>
      </c>
      <c r="BI35" s="17"/>
      <c r="BJ35" s="17"/>
      <c r="BK35" s="17"/>
      <c r="BL35" s="18"/>
      <c r="BM35" s="16">
        <v>0</v>
      </c>
      <c r="BN35" s="17"/>
      <c r="BO35" s="17"/>
      <c r="BP35" s="17"/>
      <c r="BQ35" s="18"/>
      <c r="BR35" s="5"/>
      <c r="BS35" s="5"/>
      <c r="BT35" s="5"/>
      <c r="BU35" s="5"/>
      <c r="BV35" s="5"/>
      <c r="BW35" s="5"/>
      <c r="BX35" s="5"/>
      <c r="BY35" s="5"/>
      <c r="BZ35" s="3"/>
    </row>
    <row r="36" spans="1:78" s="11" customFormat="1" ht="15.75" x14ac:dyDescent="0.2">
      <c r="A36" s="37" t="s">
        <v>24</v>
      </c>
      <c r="B36" s="37"/>
      <c r="C36" s="38" t="s">
        <v>33</v>
      </c>
      <c r="D36" s="39"/>
      <c r="E36" s="39"/>
      <c r="F36" s="39"/>
      <c r="G36" s="39"/>
      <c r="H36" s="39"/>
      <c r="I36" s="40"/>
      <c r="J36" s="41" t="s">
        <v>30</v>
      </c>
      <c r="K36" s="41"/>
      <c r="L36" s="41"/>
      <c r="M36" s="41"/>
      <c r="N36" s="41"/>
      <c r="O36" s="41" t="s">
        <v>30</v>
      </c>
      <c r="P36" s="41"/>
      <c r="Q36" s="41"/>
      <c r="R36" s="41"/>
      <c r="S36" s="41"/>
      <c r="T36" s="41"/>
      <c r="U36" s="41"/>
      <c r="V36" s="41"/>
      <c r="W36" s="41"/>
      <c r="X36" s="41"/>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87"/>
      <c r="AY36" s="87"/>
      <c r="AZ36" s="87"/>
      <c r="BA36" s="87"/>
      <c r="BB36" s="87"/>
      <c r="BC36" s="87"/>
      <c r="BD36" s="87"/>
      <c r="BE36" s="87"/>
      <c r="BF36" s="87"/>
      <c r="BG36" s="87"/>
      <c r="BH36" s="87"/>
      <c r="BI36" s="87"/>
      <c r="BJ36" s="87"/>
      <c r="BK36" s="87"/>
      <c r="BL36" s="87"/>
      <c r="BM36" s="87"/>
      <c r="BN36" s="87"/>
      <c r="BO36" s="87"/>
      <c r="BP36" s="87"/>
      <c r="BQ36" s="87"/>
      <c r="BR36" s="12"/>
      <c r="BS36" s="12"/>
      <c r="BT36" s="12"/>
      <c r="BU36" s="12"/>
      <c r="BV36" s="12"/>
      <c r="BW36" s="12"/>
      <c r="BX36" s="12"/>
      <c r="BY36" s="12"/>
      <c r="BZ36" s="13"/>
    </row>
    <row r="37" spans="1:78" ht="55.5" customHeight="1" x14ac:dyDescent="0.2">
      <c r="A37" s="88" t="s">
        <v>38</v>
      </c>
      <c r="B37" s="88"/>
      <c r="C37" s="45" t="s">
        <v>69</v>
      </c>
      <c r="D37" s="46"/>
      <c r="E37" s="46"/>
      <c r="F37" s="46"/>
      <c r="G37" s="46"/>
      <c r="H37" s="46"/>
      <c r="I37" s="47"/>
      <c r="J37" s="91" t="s">
        <v>61</v>
      </c>
      <c r="K37" s="91"/>
      <c r="L37" s="91"/>
      <c r="M37" s="91"/>
      <c r="N37" s="91"/>
      <c r="O37" s="21" t="s">
        <v>34</v>
      </c>
      <c r="P37" s="22"/>
      <c r="Q37" s="22"/>
      <c r="R37" s="22"/>
      <c r="S37" s="22"/>
      <c r="T37" s="22"/>
      <c r="U37" s="22"/>
      <c r="V37" s="22"/>
      <c r="W37" s="22"/>
      <c r="X37" s="23"/>
      <c r="Y37" s="92">
        <v>23.4</v>
      </c>
      <c r="Z37" s="92"/>
      <c r="AA37" s="92"/>
      <c r="AB37" s="92"/>
      <c r="AC37" s="92"/>
      <c r="AD37" s="92">
        <v>89.3</v>
      </c>
      <c r="AE37" s="92"/>
      <c r="AF37" s="92"/>
      <c r="AG37" s="92"/>
      <c r="AH37" s="92"/>
      <c r="AI37" s="92">
        <f>Y37+AD37</f>
        <v>112.69999999999999</v>
      </c>
      <c r="AJ37" s="92"/>
      <c r="AK37" s="92"/>
      <c r="AL37" s="92"/>
      <c r="AM37" s="92"/>
      <c r="AN37" s="92">
        <v>23.1</v>
      </c>
      <c r="AO37" s="92"/>
      <c r="AP37" s="92"/>
      <c r="AQ37" s="92"/>
      <c r="AR37" s="92"/>
      <c r="AS37" s="92">
        <v>89.3</v>
      </c>
      <c r="AT37" s="92"/>
      <c r="AU37" s="92"/>
      <c r="AV37" s="92"/>
      <c r="AW37" s="92"/>
      <c r="AX37" s="93">
        <f>AN37+AS37</f>
        <v>112.4</v>
      </c>
      <c r="AY37" s="93"/>
      <c r="AZ37" s="93"/>
      <c r="BA37" s="93"/>
      <c r="BB37" s="93"/>
      <c r="BC37" s="93">
        <f>AN37-Y37</f>
        <v>-0.29999999999999716</v>
      </c>
      <c r="BD37" s="93"/>
      <c r="BE37" s="93"/>
      <c r="BF37" s="93"/>
      <c r="BG37" s="93"/>
      <c r="BH37" s="93">
        <f>AS37-AD37</f>
        <v>0</v>
      </c>
      <c r="BI37" s="93"/>
      <c r="BJ37" s="93"/>
      <c r="BK37" s="93"/>
      <c r="BL37" s="93"/>
      <c r="BM37" s="93">
        <f>BC37+BH37</f>
        <v>-0.29999999999999716</v>
      </c>
      <c r="BN37" s="93"/>
      <c r="BO37" s="93"/>
      <c r="BP37" s="93"/>
      <c r="BQ37" s="93"/>
      <c r="BR37" s="5"/>
      <c r="BS37" s="5"/>
      <c r="BT37" s="5"/>
      <c r="BU37" s="5"/>
      <c r="BV37" s="5"/>
      <c r="BW37" s="5"/>
      <c r="BX37" s="5"/>
      <c r="BY37" s="5"/>
      <c r="BZ37" s="3"/>
    </row>
    <row r="38" spans="1:78" ht="54" customHeight="1" x14ac:dyDescent="0.2">
      <c r="A38" s="19" t="s">
        <v>60</v>
      </c>
      <c r="B38" s="20"/>
      <c r="C38" s="45" t="s">
        <v>70</v>
      </c>
      <c r="D38" s="46"/>
      <c r="E38" s="46"/>
      <c r="F38" s="46"/>
      <c r="G38" s="46"/>
      <c r="H38" s="46"/>
      <c r="I38" s="47"/>
      <c r="J38" s="31" t="s">
        <v>61</v>
      </c>
      <c r="K38" s="32"/>
      <c r="L38" s="32"/>
      <c r="M38" s="32"/>
      <c r="N38" s="33"/>
      <c r="O38" s="21" t="s">
        <v>34</v>
      </c>
      <c r="P38" s="22"/>
      <c r="Q38" s="22"/>
      <c r="R38" s="22"/>
      <c r="S38" s="22"/>
      <c r="T38" s="22"/>
      <c r="U38" s="22"/>
      <c r="V38" s="22"/>
      <c r="W38" s="22"/>
      <c r="X38" s="23"/>
      <c r="Y38" s="34">
        <v>1</v>
      </c>
      <c r="Z38" s="35"/>
      <c r="AA38" s="35"/>
      <c r="AB38" s="35"/>
      <c r="AC38" s="36"/>
      <c r="AD38" s="34">
        <v>3.8</v>
      </c>
      <c r="AE38" s="35"/>
      <c r="AF38" s="35"/>
      <c r="AG38" s="35"/>
      <c r="AH38" s="36"/>
      <c r="AI38" s="34">
        <f t="shared" ref="AI38" si="5">Y38+AD38</f>
        <v>4.8</v>
      </c>
      <c r="AJ38" s="35"/>
      <c r="AK38" s="35"/>
      <c r="AL38" s="35"/>
      <c r="AM38" s="36"/>
      <c r="AN38" s="34">
        <v>1</v>
      </c>
      <c r="AO38" s="35"/>
      <c r="AP38" s="35"/>
      <c r="AQ38" s="35"/>
      <c r="AR38" s="36"/>
      <c r="AS38" s="34">
        <v>3.8</v>
      </c>
      <c r="AT38" s="35"/>
      <c r="AU38" s="35"/>
      <c r="AV38" s="35"/>
      <c r="AW38" s="36"/>
      <c r="AX38" s="25">
        <f t="shared" ref="AX38" si="6">AN38+AS38</f>
        <v>4.8</v>
      </c>
      <c r="AY38" s="26"/>
      <c r="AZ38" s="26"/>
      <c r="BA38" s="26"/>
      <c r="BB38" s="27"/>
      <c r="BC38" s="25">
        <f t="shared" ref="BC38" si="7">AN38-Y38</f>
        <v>0</v>
      </c>
      <c r="BD38" s="26"/>
      <c r="BE38" s="26"/>
      <c r="BF38" s="26"/>
      <c r="BG38" s="27"/>
      <c r="BH38" s="25">
        <f t="shared" ref="BH38" si="8">AS38-AD38</f>
        <v>0</v>
      </c>
      <c r="BI38" s="26"/>
      <c r="BJ38" s="26"/>
      <c r="BK38" s="26"/>
      <c r="BL38" s="27"/>
      <c r="BM38" s="25">
        <f t="shared" ref="BM38" si="9">BC38+BH38</f>
        <v>0</v>
      </c>
      <c r="BN38" s="26"/>
      <c r="BO38" s="26"/>
      <c r="BP38" s="26"/>
      <c r="BQ38" s="27"/>
      <c r="BR38" s="5"/>
      <c r="BS38" s="5"/>
      <c r="BT38" s="5"/>
      <c r="BU38" s="5"/>
      <c r="BV38" s="5"/>
      <c r="BW38" s="5"/>
      <c r="BX38" s="5"/>
      <c r="BY38" s="5"/>
      <c r="BZ38" s="3"/>
    </row>
    <row r="39" spans="1:78" s="11" customFormat="1" ht="15.75" x14ac:dyDescent="0.2">
      <c r="A39" s="37" t="s">
        <v>62</v>
      </c>
      <c r="B39" s="37"/>
      <c r="C39" s="38" t="s">
        <v>35</v>
      </c>
      <c r="D39" s="39"/>
      <c r="E39" s="39"/>
      <c r="F39" s="39"/>
      <c r="G39" s="39"/>
      <c r="H39" s="39"/>
      <c r="I39" s="40"/>
      <c r="J39" s="41" t="s">
        <v>30</v>
      </c>
      <c r="K39" s="41"/>
      <c r="L39" s="41"/>
      <c r="M39" s="41"/>
      <c r="N39" s="41"/>
      <c r="O39" s="38" t="s">
        <v>30</v>
      </c>
      <c r="P39" s="42"/>
      <c r="Q39" s="42"/>
      <c r="R39" s="42"/>
      <c r="S39" s="42"/>
      <c r="T39" s="42"/>
      <c r="U39" s="42"/>
      <c r="V39" s="42"/>
      <c r="W39" s="42"/>
      <c r="X39" s="43"/>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87"/>
      <c r="AY39" s="87"/>
      <c r="AZ39" s="87"/>
      <c r="BA39" s="87"/>
      <c r="BB39" s="87"/>
      <c r="BC39" s="87"/>
      <c r="BD39" s="87"/>
      <c r="BE39" s="87"/>
      <c r="BF39" s="87"/>
      <c r="BG39" s="87"/>
      <c r="BH39" s="87"/>
      <c r="BI39" s="87"/>
      <c r="BJ39" s="87"/>
      <c r="BK39" s="87"/>
      <c r="BL39" s="87"/>
      <c r="BM39" s="87"/>
      <c r="BN39" s="87"/>
      <c r="BO39" s="87"/>
      <c r="BP39" s="87"/>
      <c r="BQ39" s="87"/>
      <c r="BR39" s="12"/>
      <c r="BS39" s="12"/>
      <c r="BT39" s="12"/>
      <c r="BU39" s="12"/>
      <c r="BV39" s="12"/>
      <c r="BW39" s="12"/>
      <c r="BX39" s="12"/>
      <c r="BY39" s="12"/>
      <c r="BZ39" s="13"/>
    </row>
    <row r="40" spans="1:78" s="11" customFormat="1" ht="66" customHeight="1" x14ac:dyDescent="0.2">
      <c r="A40" s="94"/>
      <c r="B40" s="95"/>
      <c r="C40" s="45" t="s">
        <v>71</v>
      </c>
      <c r="D40" s="46"/>
      <c r="E40" s="46"/>
      <c r="F40" s="46"/>
      <c r="G40" s="46"/>
      <c r="H40" s="46"/>
      <c r="I40" s="47"/>
      <c r="J40" s="31" t="s">
        <v>36</v>
      </c>
      <c r="K40" s="32"/>
      <c r="L40" s="32"/>
      <c r="M40" s="32"/>
      <c r="N40" s="33"/>
      <c r="O40" s="21" t="s">
        <v>34</v>
      </c>
      <c r="P40" s="22"/>
      <c r="Q40" s="22"/>
      <c r="R40" s="22"/>
      <c r="S40" s="22"/>
      <c r="T40" s="22"/>
      <c r="U40" s="22"/>
      <c r="V40" s="22"/>
      <c r="W40" s="22"/>
      <c r="X40" s="23"/>
      <c r="Y40" s="34">
        <v>100</v>
      </c>
      <c r="Z40" s="35"/>
      <c r="AA40" s="35"/>
      <c r="AB40" s="35"/>
      <c r="AC40" s="36"/>
      <c r="AD40" s="34"/>
      <c r="AE40" s="35"/>
      <c r="AF40" s="35"/>
      <c r="AG40" s="35"/>
      <c r="AH40" s="36"/>
      <c r="AI40" s="34">
        <f>Y40+AD40</f>
        <v>100</v>
      </c>
      <c r="AJ40" s="35"/>
      <c r="AK40" s="35"/>
      <c r="AL40" s="35"/>
      <c r="AM40" s="36"/>
      <c r="AN40" s="34">
        <v>100</v>
      </c>
      <c r="AO40" s="35"/>
      <c r="AP40" s="35"/>
      <c r="AQ40" s="35"/>
      <c r="AR40" s="36"/>
      <c r="AS40" s="34">
        <v>0</v>
      </c>
      <c r="AT40" s="35"/>
      <c r="AU40" s="35"/>
      <c r="AV40" s="35"/>
      <c r="AW40" s="36"/>
      <c r="AX40" s="25">
        <f>AN40+AS40</f>
        <v>100</v>
      </c>
      <c r="AY40" s="26"/>
      <c r="AZ40" s="26"/>
      <c r="BA40" s="26"/>
      <c r="BB40" s="27"/>
      <c r="BC40" s="25">
        <f>AN40-Y40</f>
        <v>0</v>
      </c>
      <c r="BD40" s="26"/>
      <c r="BE40" s="26"/>
      <c r="BF40" s="26"/>
      <c r="BG40" s="27"/>
      <c r="BH40" s="25">
        <f>AS40-AD40</f>
        <v>0</v>
      </c>
      <c r="BI40" s="26"/>
      <c r="BJ40" s="26"/>
      <c r="BK40" s="26"/>
      <c r="BL40" s="27"/>
      <c r="BM40" s="25">
        <f>BC40+BH40</f>
        <v>0</v>
      </c>
      <c r="BN40" s="26"/>
      <c r="BO40" s="26"/>
      <c r="BP40" s="26"/>
      <c r="BQ40" s="27"/>
      <c r="BR40" s="12"/>
      <c r="BS40" s="12"/>
      <c r="BT40" s="12"/>
      <c r="BU40" s="12"/>
      <c r="BV40" s="12"/>
      <c r="BW40" s="12"/>
      <c r="BX40" s="12"/>
      <c r="BY40" s="12"/>
      <c r="BZ40" s="13"/>
    </row>
    <row r="42" spans="1:78" ht="15.95" customHeight="1" x14ac:dyDescent="0.2">
      <c r="A42" s="58" t="s">
        <v>54</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row>
    <row r="43" spans="1:78" ht="98.25" customHeight="1" x14ac:dyDescent="0.2">
      <c r="A43" s="114" t="s">
        <v>79</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row>
    <row r="46" spans="1:78" ht="15.75" x14ac:dyDescent="0.25">
      <c r="A46" s="113" t="s">
        <v>80</v>
      </c>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row>
  </sheetData>
  <mergeCells count="240">
    <mergeCell ref="A46:BS46"/>
    <mergeCell ref="A43:BQ43"/>
    <mergeCell ref="A31:B31"/>
    <mergeCell ref="A34:B34"/>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 ref="BM39:BQ39"/>
    <mergeCell ref="AI39:AM39"/>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P18:AT18"/>
    <mergeCell ref="A40:B40"/>
    <mergeCell ref="C40:I40"/>
    <mergeCell ref="O29:X29"/>
    <mergeCell ref="BM37:BQ37"/>
    <mergeCell ref="AI37:AM37"/>
    <mergeCell ref="AN37:AR37"/>
    <mergeCell ref="AS37:AW37"/>
    <mergeCell ref="AX37:BB37"/>
    <mergeCell ref="BC37:BG37"/>
    <mergeCell ref="BH37:BL37"/>
    <mergeCell ref="O38:X38"/>
    <mergeCell ref="AD38:AH38"/>
    <mergeCell ref="Y38:AC38"/>
    <mergeCell ref="AS38:AW38"/>
    <mergeCell ref="AI33:AM33"/>
    <mergeCell ref="AN33:AR33"/>
    <mergeCell ref="AS33:AW33"/>
    <mergeCell ref="AX33:BB33"/>
    <mergeCell ref="BC33:BG33"/>
    <mergeCell ref="AI36:AM36"/>
    <mergeCell ref="AN36:AR36"/>
    <mergeCell ref="AS36:AW36"/>
    <mergeCell ref="AX36:BB36"/>
    <mergeCell ref="BC36:BG36"/>
    <mergeCell ref="BH36:BL36"/>
    <mergeCell ref="AD34:AH34"/>
    <mergeCell ref="AX35:BB35"/>
    <mergeCell ref="BC35:BG35"/>
    <mergeCell ref="BH35:BL35"/>
    <mergeCell ref="A37:B37"/>
    <mergeCell ref="C37:I37"/>
    <mergeCell ref="J37:N37"/>
    <mergeCell ref="O37:X37"/>
    <mergeCell ref="Y37:AC37"/>
    <mergeCell ref="AD37:AH37"/>
    <mergeCell ref="O36:X36"/>
    <mergeCell ref="Y36:AC36"/>
    <mergeCell ref="AD36:AH36"/>
    <mergeCell ref="BM36:BQ36"/>
    <mergeCell ref="A36:B36"/>
    <mergeCell ref="C36:I36"/>
    <mergeCell ref="J36:N36"/>
    <mergeCell ref="BD17:BQ17"/>
    <mergeCell ref="A32:B32"/>
    <mergeCell ref="C32:I32"/>
    <mergeCell ref="J32:N32"/>
    <mergeCell ref="O32:X32"/>
    <mergeCell ref="Y32:AC32"/>
    <mergeCell ref="AD32:AH32"/>
    <mergeCell ref="AI32:AM32"/>
    <mergeCell ref="AN32:AR32"/>
    <mergeCell ref="AS32:AW32"/>
    <mergeCell ref="BH32:BL32"/>
    <mergeCell ref="BM32:BQ32"/>
    <mergeCell ref="A33:B33"/>
    <mergeCell ref="C33:I33"/>
    <mergeCell ref="J33:N33"/>
    <mergeCell ref="O33:X33"/>
    <mergeCell ref="Y33:AC33"/>
    <mergeCell ref="AD33:AH33"/>
    <mergeCell ref="BM33:BQ33"/>
    <mergeCell ref="AI28:AM28"/>
    <mergeCell ref="A30:B30"/>
    <mergeCell ref="BM29:BQ29"/>
    <mergeCell ref="BM27:BQ27"/>
    <mergeCell ref="BM28:BQ28"/>
    <mergeCell ref="BM26:BQ26"/>
    <mergeCell ref="AN28:AR28"/>
    <mergeCell ref="AS28:AW28"/>
    <mergeCell ref="AD26:AH26"/>
    <mergeCell ref="AX28:BB28"/>
    <mergeCell ref="BH27:BL27"/>
    <mergeCell ref="BH28:BL28"/>
    <mergeCell ref="BC28:BG28"/>
    <mergeCell ref="AX26:BB26"/>
    <mergeCell ref="AS26:AW26"/>
    <mergeCell ref="AN26:AR26"/>
    <mergeCell ref="BH26:BL26"/>
    <mergeCell ref="BC26:BG26"/>
    <mergeCell ref="BC30:BG30"/>
    <mergeCell ref="BM30:BQ30"/>
    <mergeCell ref="BH30:BL30"/>
    <mergeCell ref="AN30:AR30"/>
    <mergeCell ref="AX30:BB30"/>
    <mergeCell ref="A42:BL42"/>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X32:BB32"/>
    <mergeCell ref="AN25:BB25"/>
    <mergeCell ref="BC25:BQ25"/>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AP17:BC17"/>
    <mergeCell ref="AS30:AW30"/>
    <mergeCell ref="AD30:AH30"/>
    <mergeCell ref="Y34:AC34"/>
    <mergeCell ref="AI34:AM34"/>
    <mergeCell ref="AN34:AR34"/>
    <mergeCell ref="BM34:BQ34"/>
    <mergeCell ref="BC34:BG34"/>
    <mergeCell ref="AS34:AW34"/>
    <mergeCell ref="AX34:BB34"/>
    <mergeCell ref="BH34:BL34"/>
    <mergeCell ref="C34:I34"/>
    <mergeCell ref="J30:N30"/>
    <mergeCell ref="J34:N34"/>
    <mergeCell ref="C31:BQ31"/>
    <mergeCell ref="O30:X30"/>
    <mergeCell ref="O34:X34"/>
    <mergeCell ref="Y30:AC30"/>
    <mergeCell ref="AI30:AM30"/>
    <mergeCell ref="BC32:BG32"/>
    <mergeCell ref="BH33:BL33"/>
    <mergeCell ref="AI38:AM38"/>
    <mergeCell ref="AX38:BB38"/>
    <mergeCell ref="AN38:AR38"/>
    <mergeCell ref="BM38:BQ38"/>
    <mergeCell ref="BH38:BL38"/>
    <mergeCell ref="BC38:BG38"/>
    <mergeCell ref="A38:B38"/>
    <mergeCell ref="C38:I38"/>
    <mergeCell ref="J38:N38"/>
    <mergeCell ref="BH40:BL40"/>
    <mergeCell ref="BM40:BQ40"/>
    <mergeCell ref="J40:N40"/>
    <mergeCell ref="O40:X40"/>
    <mergeCell ref="Y40:AC40"/>
    <mergeCell ref="AD40:AH40"/>
    <mergeCell ref="AI40:AM40"/>
    <mergeCell ref="AN40:AR40"/>
    <mergeCell ref="AS40:AW40"/>
    <mergeCell ref="AX40:BB40"/>
    <mergeCell ref="BC40:BG40"/>
    <mergeCell ref="A39:B39"/>
    <mergeCell ref="C39:I39"/>
    <mergeCell ref="J39:N39"/>
    <mergeCell ref="O39:X39"/>
    <mergeCell ref="Y39:AC39"/>
    <mergeCell ref="AD39:AH39"/>
    <mergeCell ref="AN39:AR39"/>
    <mergeCell ref="AS39:AW39"/>
    <mergeCell ref="AX39:BB39"/>
    <mergeCell ref="BC39:BG39"/>
    <mergeCell ref="BH39:BL39"/>
    <mergeCell ref="BM35:BQ35"/>
    <mergeCell ref="A35:B35"/>
    <mergeCell ref="C35:I35"/>
    <mergeCell ref="J35:N35"/>
    <mergeCell ref="O35:X35"/>
    <mergeCell ref="Y35:AC35"/>
    <mergeCell ref="AD35:AH35"/>
    <mergeCell ref="AI35:AM35"/>
    <mergeCell ref="AN35:AR35"/>
    <mergeCell ref="AS35:AW35"/>
  </mergeCells>
  <phoneticPr fontId="0" type="noConversion"/>
  <conditionalFormatting sqref="C29:C30 C40 C37 C33 C35">
    <cfRule type="cellIs" dxfId="5" priority="3" stopIfTrue="1" operator="equal">
      <formula>$C28</formula>
    </cfRule>
  </conditionalFormatting>
  <conditionalFormatting sqref="B29:B30 B32:B33 B36:B37 B39:B40 A29:A40">
    <cfRule type="cellIs" dxfId="4" priority="4" stopIfTrue="1" operator="equal">
      <formula>0</formula>
    </cfRule>
  </conditionalFormatting>
  <conditionalFormatting sqref="C31">
    <cfRule type="cellIs" dxfId="3" priority="1" stopIfTrue="1" operator="equal">
      <formula>$C28</formula>
    </cfRule>
  </conditionalFormatting>
  <conditionalFormatting sqref="C32 C38:C39">
    <cfRule type="cellIs" dxfId="2" priority="21" stopIfTrue="1" operator="equal">
      <formula>#REF!</formula>
    </cfRule>
  </conditionalFormatting>
  <conditionalFormatting sqref="C36">
    <cfRule type="cellIs" dxfId="1" priority="22" stopIfTrue="1" operator="equal">
      <formula>$C33</formula>
    </cfRule>
  </conditionalFormatting>
  <conditionalFormatting sqref="C34">
    <cfRule type="cellIs" dxfId="0" priority="24"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КПК0611160</vt:lpstr>
      <vt:lpstr>КПК0611160!Область_друку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2025-02-21T14:54:19Z</cp:lastPrinted>
  <dcterms:created xsi:type="dcterms:W3CDTF">2016-08-10T10:53:25Z</dcterms:created>
  <dcterms:modified xsi:type="dcterms:W3CDTF">2026-03-24T06:57:09Z</dcterms:modified>
</cp:coreProperties>
</file>