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3"/>
  </bookViews>
  <sheets>
    <sheet name="Аналіз еф" sheetId="1" r:id="rId1"/>
    <sheet name="Аналіз еф (2)" sheetId="2" r:id="rId2"/>
    <sheet name="Аналіз еф (3)" sheetId="3" r:id="rId3"/>
    <sheet name="рез " sheetId="4" r:id="rId4"/>
  </sheets>
  <definedNames>
    <definedName name="_xlnm.Print_Area" localSheetId="3">'рез '!$A$1:$F$41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З бюджетного запиту</t>
        </r>
      </text>
    </comment>
    <comment ref="D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в 2017 р. 567</t>
        </r>
      </text>
    </comment>
    <comment ref="D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в 2017 р 67
</t>
        </r>
      </text>
    </comment>
  </commentList>
</comments>
</file>

<file path=xl/sharedStrings.xml><?xml version="1.0" encoding="utf-8"?>
<sst xmlns="http://schemas.openxmlformats.org/spreadsheetml/2006/main" count="224" uniqueCount="109">
  <si>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</si>
  <si>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</si>
  <si>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</si>
  <si>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</si>
  <si>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</si>
  <si>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</si>
  <si>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</si>
  <si>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</si>
  <si>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</si>
  <si>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</si>
  <si>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</si>
  <si>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</si>
  <si>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</si>
  <si>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</si>
  <si>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</si>
  <si>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</si>
  <si>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</si>
  <si>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</si>
  <si>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</si>
  <si>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</si>
  <si>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</si>
  <si>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</si>
  <si>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</si>
  <si>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</si>
  <si>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</si>
  <si>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</si>
  <si>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</si>
  <si>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</si>
  <si>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</si>
  <si>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</si>
  <si>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</si>
  <si>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</si>
  <si>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</si>
  <si>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</si>
  <si>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</si>
  <si>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</si>
  <si>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</si>
  <si>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</si>
  <si>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</si>
  <si>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</si>
  <si>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</si>
  <si>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</si>
  <si>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</si>
  <si>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</si>
  <si>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 xml:space="preserve">2 </t>
    </r>
    <r>
      <rPr>
        <sz val="14"/>
        <rFont val="Arial"/>
        <family val="2"/>
      </rPr>
      <t>Коефіцієнт &gt;1,3. Фактичне значення показника значно перевищує запланований.</t>
    </r>
  </si>
  <si>
    <t xml:space="preserve">Примітка: </t>
  </si>
  <si>
    <r>
      <t>результативність програми (показник-дестимулятор). Тому для розрахунку враховується обернене значення (П</t>
    </r>
    <r>
      <rPr>
        <vertAlign val="subscript"/>
        <sz val="14"/>
        <rFont val="Arial"/>
        <family val="2"/>
      </rPr>
      <t>іплан</t>
    </r>
    <r>
      <rPr>
        <sz val="14"/>
        <rFont val="Arial"/>
        <family val="2"/>
      </rPr>
      <t>:П</t>
    </r>
    <r>
      <rPr>
        <vertAlign val="subscript"/>
        <sz val="14"/>
        <rFont val="Arial"/>
        <family val="2"/>
      </rPr>
      <t>іфакт</t>
    </r>
    <r>
      <rPr>
        <sz val="14"/>
        <rFont val="Arial"/>
        <family val="2"/>
      </rPr>
      <t>).</t>
    </r>
  </si>
  <si>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Перевиконання планових значень за показником витрат на утримання однієї штатної одиниці має негативний ефект на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</si>
  <si>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</si>
  <si>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</si>
  <si>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</si>
  <si>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</si>
  <si>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</si>
  <si>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</si>
  <si>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</si>
  <si>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</si>
  <si>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t>за 2019 рік</t>
  </si>
  <si>
    <t>Попередній період (2018 рік)</t>
  </si>
  <si>
    <t>Звітний період (2019 рік)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</si>
  <si>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</si>
  <si>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станом на 01.01.2020 року</t>
  </si>
  <si>
    <t>04061978</t>
  </si>
  <si>
    <t>по Новгород-Сіверській міській раді Чернігівської області</t>
  </si>
  <si>
    <t>(тис.грн.)</t>
  </si>
  <si>
    <t>Новгород-Сіверська міська рада Чернігівської області</t>
  </si>
  <si>
    <t>Н. Топчій</t>
  </si>
  <si>
    <t>кількість вікон, які планується закупити</t>
  </si>
  <si>
    <t>кількість одержувачів одноразової допомоги громадянам, які постраждали від пожежі або стихійного лиха</t>
  </si>
  <si>
    <t>середньомісячний розмір одноразової допомоги громадянам, які постраждали від пожежі або стихійного лиха</t>
  </si>
  <si>
    <t>% проведення одноразової допомоги громадянам, які постраждали від пожежі або стихійного лиха</t>
  </si>
  <si>
    <t>кількість об'єктів по КП Добробут</t>
  </si>
  <si>
    <t>середній розмір витрат на утримання одного об'єкта КП Добробут</t>
  </si>
  <si>
    <t>рівень освоєння коштів по КП Добробут</t>
  </si>
  <si>
    <t xml:space="preserve">  Примітка: зробити аналіз ефективності  завдання неможливо, тому що відсутні показники минулого року.</t>
  </si>
  <si>
    <t>Програма організації громадських робіт та робіт тимчасового характеру у наелених пунктах Новгород-Сіверської міської ради</t>
  </si>
  <si>
    <t xml:space="preserve">Забезпечення утримання в належному санітарно-технічному стані території міста, очищення та озеленення території; працевлаштування незайнятого працездатного населення шляхом залучення до громадських робіт та інших робіт тимчасового характеру, організація суспільно-корисних робіт порушників законодавства, на яких накладено адміністративне стягнення, реалізація громадського бюджету (бюджету участі) у місті </t>
  </si>
  <si>
    <t>Залучення незайнятого населення до громадських робіт</t>
  </si>
  <si>
    <t>кількість залучених робітників на громадські роботи</t>
  </si>
  <si>
    <t>середні витрати на утримання одного працівника на громадських роботах</t>
  </si>
  <si>
    <t>відсоток проведених громадсських робіт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</si>
  <si>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=((4,8:4,8))</t>
    </r>
    <r>
      <rPr>
        <sz val="9"/>
        <rFont val="Arial"/>
        <family val="2"/>
      </rPr>
      <t>1):1</t>
    </r>
    <r>
      <rPr>
        <sz val="14"/>
        <rFont val="Arial"/>
        <family val="2"/>
      </rPr>
      <t xml:space="preserve"> * 100 = (1:1)*100=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</si>
  <si>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(8,1:8,1) :1 * 100 = (1:1)*100=100 </t>
    </r>
    <r>
      <rPr>
        <b/>
        <u val="single"/>
        <sz val="14"/>
        <rFont val="Arial"/>
        <family val="2"/>
      </rPr>
      <t>за 2019 рік</t>
    </r>
  </si>
  <si>
    <r>
      <t xml:space="preserve">І як = (100:100) :1 * 100 =1:1*100=100 </t>
    </r>
    <r>
      <rPr>
        <b/>
        <u val="single"/>
        <sz val="14"/>
        <rFont val="Arial"/>
        <family val="2"/>
      </rPr>
      <t>за 2018 рік</t>
    </r>
  </si>
  <si>
    <r>
      <t xml:space="preserve">І як = (100:100) :1 * 100 =1:1*100=100 </t>
    </r>
    <r>
      <rPr>
        <b/>
        <u val="single"/>
        <sz val="14"/>
        <rFont val="Arial"/>
        <family val="2"/>
      </rPr>
      <t>за 2019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</si>
  <si>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1,0</t>
    </r>
  </si>
  <si>
    <t>Σ=100+100+25 = 225</t>
  </si>
  <si>
    <t>Програма (план дій) по проведенню робіт з благоустрою та санітарної очистки території населених пунктів Новгород-Сіверської міської ради</t>
  </si>
  <si>
    <t>Покращення санітарного та естетичного стану міста, постійний догляд за станом парків та скверів, озеленення міста</t>
  </si>
  <si>
    <t>площа, що підлягає санітарній очистці території населених пунктів</t>
  </si>
  <si>
    <t>середні витрати на утримання  1 га по санітарній очистці міста</t>
  </si>
  <si>
    <t>відсоток площі, що підлягала утриманню та догляду до плануємої площі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</si>
  <si>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=((1,6:1,6))</t>
    </r>
    <r>
      <rPr>
        <sz val="9"/>
        <rFont val="Arial"/>
        <family val="2"/>
      </rPr>
      <t>1):1</t>
    </r>
    <r>
      <rPr>
        <sz val="14"/>
        <rFont val="Arial"/>
        <family val="2"/>
      </rPr>
      <t xml:space="preserve"> * 100 = (1:1)*100= 100 </t>
    </r>
    <r>
      <rPr>
        <b/>
        <u val="single"/>
        <sz val="14"/>
        <rFont val="Arial"/>
        <family val="2"/>
      </rPr>
      <t>за 2018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</si>
  <si>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(1,6:1,6) :1 * 100 = (1:1)*100=100 </t>
    </r>
    <r>
      <rPr>
        <b/>
        <u val="single"/>
        <sz val="14"/>
        <rFont val="Arial"/>
        <family val="2"/>
      </rPr>
      <t>за 2019 рік</t>
    </r>
  </si>
  <si>
    <t>кількість насосів</t>
  </si>
  <si>
    <t>кількість зварювальних апаратів</t>
  </si>
  <si>
    <t>середня вартість придбання насосу</t>
  </si>
  <si>
    <t>середня вартість придбання зварювального апарату</t>
  </si>
  <si>
    <t>рівень освоєння коштів на придбання насосу</t>
  </si>
  <si>
    <t>рівень освоєння коштів на придбання зварювального апарату</t>
  </si>
  <si>
    <t xml:space="preserve">  Примітка: зробити аналіз ефективності  завдання по придбанню насосу та зварювального апарату неможливо, тому що відсутні показники минулого року.</t>
  </si>
  <si>
    <t>Програма реалізації громадського бюджету (бюджету участі) у місті Новгород-Сіверському</t>
  </si>
  <si>
    <t>Реалізація громадського бюджету (бюджету участі) у місті</t>
  </si>
  <si>
    <t>кількість дитячих майданчиків</t>
  </si>
  <si>
    <t>середня вартість придбання</t>
  </si>
  <si>
    <t>рівень освоєння коштів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</si>
  <si>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=((1:2))</t>
    </r>
    <r>
      <rPr>
        <sz val="9"/>
        <rFont val="Arial"/>
        <family val="2"/>
      </rPr>
      <t>1):1</t>
    </r>
    <r>
      <rPr>
        <sz val="14"/>
        <rFont val="Arial"/>
        <family val="2"/>
      </rPr>
      <t xml:space="preserve"> * 100 = (0,5:1)*100= 50 </t>
    </r>
    <r>
      <rPr>
        <b/>
        <u val="single"/>
        <sz val="14"/>
        <rFont val="Arial"/>
        <family val="2"/>
      </rPr>
      <t>за 2018 рік</t>
    </r>
  </si>
  <si>
    <t>Організація благоустрою населених пунктів</t>
  </si>
  <si>
    <t xml:space="preserve">Реалізація громадського бюджету (бюджету участі) у місті   </t>
  </si>
  <si>
    <t>Примітка: зробити аналіз ефективності  завдання № 3 неможливо, тому що відсутні показники минулого року.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</si>
</sst>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0.00000000"/>
    <numFmt numFmtId="214" formatCode="0.0000000"/>
    <numFmt numFmtId="215" formatCode="0.000000"/>
    <numFmt numFmtId="216" formatCode="0.00000"/>
  </numFmts>
  <fonts count="6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sz val="9"/>
      <name val="Times New Roman"/>
      <family val="1"/>
    </font>
    <font>
      <sz val="11"/>
      <name val="Tahoma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6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1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49" fontId="9" fillId="0" borderId="0" xfId="0" applyNumberFormat="1" applyFont="1" applyAlignment="1">
      <alignment horizontal="left"/>
    </xf>
    <xf numFmtId="1" fontId="1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62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56</v>
      </c>
      <c r="C4" s="53"/>
      <c r="D4" s="53"/>
      <c r="E4" s="53"/>
      <c r="F4" s="53"/>
      <c r="G4" s="53"/>
      <c r="H4" s="53"/>
    </row>
    <row r="5" spans="1:8" ht="52.5" customHeight="1">
      <c r="A5" s="19"/>
      <c r="B5" s="46" t="s">
        <v>33</v>
      </c>
      <c r="C5" s="52" t="s">
        <v>74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11.75" customHeight="1">
      <c r="A7" s="19"/>
      <c r="B7" s="48" t="s">
        <v>34</v>
      </c>
      <c r="C7" s="52" t="s">
        <v>75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7" t="s">
        <v>76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6" t="s">
        <v>28</v>
      </c>
      <c r="C14" s="56" t="s">
        <v>57</v>
      </c>
      <c r="D14" s="56"/>
      <c r="E14" s="56"/>
      <c r="F14" s="56" t="s">
        <v>58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77</v>
      </c>
      <c r="C17" s="33">
        <v>21</v>
      </c>
      <c r="D17" s="33">
        <v>21</v>
      </c>
      <c r="E17" s="51">
        <f>D17/C17</f>
        <v>1</v>
      </c>
      <c r="F17" s="33">
        <v>13</v>
      </c>
      <c r="G17" s="33">
        <v>13</v>
      </c>
      <c r="H17" s="33">
        <f>G17/F17</f>
        <v>1</v>
      </c>
    </row>
    <row r="18" spans="1:8" ht="20.25" hidden="1">
      <c r="A18" s="19"/>
      <c r="B18" s="14" t="s">
        <v>70</v>
      </c>
      <c r="C18" s="33"/>
      <c r="D18" s="33"/>
      <c r="E18" s="51"/>
      <c r="F18" s="33"/>
      <c r="G18" s="33"/>
      <c r="H18" s="33" t="e">
        <f>G18/F18</f>
        <v>#DIV/0!</v>
      </c>
    </row>
    <row r="19" spans="1:8" ht="53.25" customHeight="1" hidden="1">
      <c r="A19" s="19"/>
      <c r="B19" s="14" t="s">
        <v>67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66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1.5">
      <c r="A22" s="19"/>
      <c r="B22" s="14" t="s">
        <v>78</v>
      </c>
      <c r="C22" s="32">
        <v>4.8</v>
      </c>
      <c r="D22" s="32">
        <v>4.8</v>
      </c>
      <c r="E22" s="32">
        <f>D22/C22</f>
        <v>1</v>
      </c>
      <c r="F22" s="32">
        <v>8.1</v>
      </c>
      <c r="G22" s="39">
        <v>8.1</v>
      </c>
      <c r="H22" s="67">
        <f>G22/F22</f>
        <v>1</v>
      </c>
    </row>
    <row r="23" spans="1:8" ht="31.5" hidden="1">
      <c r="A23" s="19"/>
      <c r="B23" s="14" t="s">
        <v>71</v>
      </c>
      <c r="C23" s="32"/>
      <c r="D23" s="32"/>
      <c r="E23" s="32"/>
      <c r="F23" s="32"/>
      <c r="G23" s="39"/>
      <c r="H23" s="39" t="e">
        <f>G23/F23</f>
        <v>#DIV/0!</v>
      </c>
    </row>
    <row r="24" spans="1:8" ht="63" hidden="1">
      <c r="A24" s="19"/>
      <c r="B24" s="14" t="s">
        <v>68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31.5">
      <c r="A26" s="19"/>
      <c r="B26" s="14" t="s">
        <v>79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31.5" hidden="1">
      <c r="A27" s="19"/>
      <c r="B27" s="14" t="s">
        <v>72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69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80</v>
      </c>
    </row>
    <row r="41" spans="1:2" ht="24.75" customHeight="1">
      <c r="A41" s="41"/>
      <c r="B41" s="41" t="s">
        <v>81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72" customHeight="1" hidden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82</v>
      </c>
    </row>
    <row r="52" spans="1:2" ht="18">
      <c r="A52" s="41"/>
      <c r="B52" s="41" t="s">
        <v>83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84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85</v>
      </c>
    </row>
    <row r="62" spans="2:11" ht="34.5" customHeight="1" hidden="1">
      <c r="B62" s="55" t="s">
        <v>73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 hidden="1">
      <c r="B64" s="55" t="s">
        <v>54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64:K64"/>
    <mergeCell ref="B14:B15"/>
    <mergeCell ref="C9:H9"/>
    <mergeCell ref="C14:E14"/>
    <mergeCell ref="F14:H14"/>
    <mergeCell ref="C7:H7"/>
    <mergeCell ref="C5:H5"/>
    <mergeCell ref="B3:H3"/>
    <mergeCell ref="B47:K47"/>
    <mergeCell ref="B62:K62"/>
    <mergeCell ref="B2:H2"/>
    <mergeCell ref="B4:H4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62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56</v>
      </c>
      <c r="C4" s="53"/>
      <c r="D4" s="53"/>
      <c r="E4" s="53"/>
      <c r="F4" s="53"/>
      <c r="G4" s="53"/>
      <c r="H4" s="53"/>
    </row>
    <row r="5" spans="1:8" ht="52.5" customHeight="1">
      <c r="A5" s="19"/>
      <c r="B5" s="46" t="s">
        <v>33</v>
      </c>
      <c r="C5" s="52" t="s">
        <v>86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03.5" customHeight="1">
      <c r="A7" s="19"/>
      <c r="B7" s="48" t="s">
        <v>34</v>
      </c>
      <c r="C7" s="52" t="s">
        <v>75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7" t="s">
        <v>87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6" t="s">
        <v>28</v>
      </c>
      <c r="C14" s="56" t="s">
        <v>57</v>
      </c>
      <c r="D14" s="56"/>
      <c r="E14" s="56"/>
      <c r="F14" s="56" t="s">
        <v>58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31.5">
      <c r="A17" s="19"/>
      <c r="B17" s="14" t="s">
        <v>88</v>
      </c>
      <c r="C17" s="33">
        <v>2156</v>
      </c>
      <c r="D17" s="33">
        <v>2156</v>
      </c>
      <c r="E17" s="51">
        <f>D17/C17</f>
        <v>1</v>
      </c>
      <c r="F17" s="33">
        <v>2156</v>
      </c>
      <c r="G17" s="33">
        <v>2156</v>
      </c>
      <c r="H17" s="33">
        <f>G17/F17</f>
        <v>1</v>
      </c>
    </row>
    <row r="18" spans="1:8" ht="20.25">
      <c r="A18" s="19"/>
      <c r="B18" s="14" t="s">
        <v>93</v>
      </c>
      <c r="C18" s="33"/>
      <c r="D18" s="33"/>
      <c r="E18" s="51"/>
      <c r="F18" s="33">
        <v>1</v>
      </c>
      <c r="G18" s="33">
        <v>1</v>
      </c>
      <c r="H18" s="33">
        <f>G18/F18</f>
        <v>1</v>
      </c>
    </row>
    <row r="19" spans="1:8" ht="53.25" customHeight="1">
      <c r="A19" s="19"/>
      <c r="B19" s="14" t="s">
        <v>94</v>
      </c>
      <c r="C19" s="33"/>
      <c r="D19" s="33"/>
      <c r="E19" s="51"/>
      <c r="F19" s="33">
        <v>1</v>
      </c>
      <c r="G19" s="33">
        <v>1</v>
      </c>
      <c r="H19" s="33">
        <f>G19/F19</f>
        <v>1</v>
      </c>
    </row>
    <row r="20" spans="1:8" ht="20.25" hidden="1">
      <c r="A20" s="19"/>
      <c r="B20" s="14" t="s">
        <v>66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31.5">
      <c r="A22" s="19"/>
      <c r="B22" s="14" t="s">
        <v>89</v>
      </c>
      <c r="C22" s="32">
        <v>1.6</v>
      </c>
      <c r="D22" s="32">
        <v>1.6</v>
      </c>
      <c r="E22" s="32">
        <f>D22/C22</f>
        <v>1</v>
      </c>
      <c r="F22" s="32">
        <v>1.6</v>
      </c>
      <c r="G22" s="39">
        <v>1.6</v>
      </c>
      <c r="H22" s="67">
        <f>G22/F22</f>
        <v>1</v>
      </c>
    </row>
    <row r="23" spans="1:8" ht="20.25">
      <c r="A23" s="19"/>
      <c r="B23" s="14" t="s">
        <v>95</v>
      </c>
      <c r="C23" s="32"/>
      <c r="D23" s="32"/>
      <c r="E23" s="32"/>
      <c r="F23" s="32">
        <v>9.2</v>
      </c>
      <c r="G23" s="39">
        <v>9.2</v>
      </c>
      <c r="H23" s="39">
        <f>G23/F23</f>
        <v>1</v>
      </c>
    </row>
    <row r="24" spans="1:8" ht="31.5">
      <c r="A24" s="19"/>
      <c r="B24" s="14" t="s">
        <v>96</v>
      </c>
      <c r="C24" s="32"/>
      <c r="D24" s="32"/>
      <c r="E24" s="32"/>
      <c r="F24" s="32">
        <v>14.7</v>
      </c>
      <c r="G24" s="39">
        <v>14.7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47.25">
      <c r="A26" s="19"/>
      <c r="B26" s="14" t="s">
        <v>90</v>
      </c>
      <c r="C26" s="32">
        <v>100</v>
      </c>
      <c r="D26" s="32">
        <v>100</v>
      </c>
      <c r="E26" s="32">
        <f>D26/C26</f>
        <v>1</v>
      </c>
      <c r="F26" s="32">
        <v>100</v>
      </c>
      <c r="G26" s="39">
        <v>100</v>
      </c>
      <c r="H26" s="39">
        <f>G26/F26</f>
        <v>1</v>
      </c>
    </row>
    <row r="27" spans="1:8" ht="31.5">
      <c r="A27" s="19"/>
      <c r="B27" s="14" t="s">
        <v>97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31.5">
      <c r="A28" s="19"/>
      <c r="B28" s="14" t="s">
        <v>98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>
      <c r="A39" s="41" t="s">
        <v>37</v>
      </c>
      <c r="B39" s="41" t="s">
        <v>43</v>
      </c>
    </row>
    <row r="40" spans="1:2" ht="24.75" customHeight="1">
      <c r="A40" s="41"/>
      <c r="B40" s="41" t="s">
        <v>91</v>
      </c>
    </row>
    <row r="41" spans="1:2" ht="24.75" customHeight="1">
      <c r="A41" s="41"/>
      <c r="B41" s="41" t="s">
        <v>92</v>
      </c>
    </row>
    <row r="42" spans="1:2" ht="18" customHeight="1">
      <c r="A42" s="41"/>
      <c r="B42" s="41" t="s">
        <v>45</v>
      </c>
    </row>
    <row r="43" spans="1:2" ht="21">
      <c r="A43" s="41"/>
      <c r="B43" s="41" t="s">
        <v>47</v>
      </c>
    </row>
    <row r="44" spans="1:2" ht="18.75" customHeight="1">
      <c r="A44" s="41"/>
      <c r="B44" s="41" t="s">
        <v>46</v>
      </c>
    </row>
    <row r="45" ht="9" customHeight="1">
      <c r="A45" s="41"/>
    </row>
    <row r="46" spans="1:2" ht="19.5" customHeight="1">
      <c r="A46" s="41"/>
      <c r="B46" s="42" t="s">
        <v>44</v>
      </c>
    </row>
    <row r="47" spans="1:11" ht="72" customHeight="1" hidden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>
      <c r="A48" s="41"/>
      <c r="B48" s="41"/>
    </row>
    <row r="49" spans="1:2" ht="18">
      <c r="A49" s="41" t="s">
        <v>39</v>
      </c>
      <c r="B49" s="41" t="s">
        <v>40</v>
      </c>
    </row>
    <row r="50" ht="24" customHeight="1">
      <c r="A50" s="41"/>
    </row>
    <row r="51" spans="1:2" ht="19.5" customHeight="1">
      <c r="A51" s="41"/>
      <c r="B51" s="41" t="s">
        <v>82</v>
      </c>
    </row>
    <row r="52" spans="1:2" ht="18">
      <c r="A52" s="41"/>
      <c r="B52" s="41" t="s">
        <v>83</v>
      </c>
    </row>
    <row r="53" spans="1:2" ht="9.75" customHeight="1">
      <c r="A53" s="41"/>
      <c r="B53" s="41"/>
    </row>
    <row r="54" spans="1:2" ht="18">
      <c r="A54" s="41" t="s">
        <v>41</v>
      </c>
      <c r="B54" s="41" t="s">
        <v>42</v>
      </c>
    </row>
    <row r="55" ht="21">
      <c r="B55" s="41" t="s">
        <v>84</v>
      </c>
    </row>
    <row r="56" ht="21">
      <c r="B56" s="41" t="s">
        <v>59</v>
      </c>
    </row>
    <row r="57" ht="21">
      <c r="B57" s="41" t="s">
        <v>48</v>
      </c>
    </row>
    <row r="58" ht="18">
      <c r="C58" s="41" t="s">
        <v>51</v>
      </c>
    </row>
    <row r="59" ht="24" customHeight="1">
      <c r="B59" s="41" t="s">
        <v>49</v>
      </c>
    </row>
    <row r="60" ht="27" customHeight="1">
      <c r="B60" s="41" t="s">
        <v>52</v>
      </c>
    </row>
    <row r="61" ht="24" customHeight="1">
      <c r="B61" s="41" t="s">
        <v>85</v>
      </c>
    </row>
    <row r="62" spans="2:11" ht="34.5" customHeight="1">
      <c r="B62" s="55" t="s">
        <v>99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>
      <c r="B64" s="55" t="s">
        <v>54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14:B15"/>
    <mergeCell ref="C14:E14"/>
    <mergeCell ref="F14:H14"/>
    <mergeCell ref="B47:K47"/>
    <mergeCell ref="B62:K62"/>
    <mergeCell ref="B64:K64"/>
    <mergeCell ref="B2:H2"/>
    <mergeCell ref="B3:H3"/>
    <mergeCell ref="B4:H4"/>
    <mergeCell ref="C5:H5"/>
    <mergeCell ref="C7:H7"/>
    <mergeCell ref="C9:H9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4"/>
  <sheetViews>
    <sheetView zoomScale="70" zoomScaleNormal="70" zoomScalePageLayoutView="0" workbookViewId="0" topLeftCell="A1">
      <selection activeCell="C9" sqref="C9:H9"/>
    </sheetView>
  </sheetViews>
  <sheetFormatPr defaultColWidth="9.140625" defaultRowHeight="12.75"/>
  <cols>
    <col min="1" max="1" width="6.7109375" style="0" customWidth="1"/>
    <col min="2" max="2" width="39.7109375" style="0" customWidth="1"/>
    <col min="3" max="3" width="19.7109375" style="0" customWidth="1"/>
    <col min="4" max="5" width="19.28125" style="0" customWidth="1"/>
    <col min="6" max="6" width="20.28125" style="0" customWidth="1"/>
    <col min="7" max="7" width="21.00390625" style="0" customWidth="1"/>
    <col min="8" max="8" width="24.140625" style="0" customWidth="1"/>
  </cols>
  <sheetData>
    <row r="1" spans="1:8" ht="26.25" customHeight="1">
      <c r="A1" s="19"/>
      <c r="B1" s="45" t="s">
        <v>61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53"/>
      <c r="H2" s="53"/>
    </row>
    <row r="3" spans="1:8" ht="20.25">
      <c r="A3" s="19"/>
      <c r="B3" s="53" t="s">
        <v>62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56</v>
      </c>
      <c r="C4" s="53"/>
      <c r="D4" s="53"/>
      <c r="E4" s="53"/>
      <c r="F4" s="53"/>
      <c r="G4" s="53"/>
      <c r="H4" s="53"/>
    </row>
    <row r="5" spans="1:8" ht="52.5" customHeight="1">
      <c r="A5" s="19"/>
      <c r="B5" s="46" t="s">
        <v>33</v>
      </c>
      <c r="C5" s="52" t="s">
        <v>100</v>
      </c>
      <c r="D5" s="52"/>
      <c r="E5" s="52"/>
      <c r="F5" s="52"/>
      <c r="G5" s="52"/>
      <c r="H5" s="52"/>
    </row>
    <row r="6" spans="1:8" ht="20.25">
      <c r="A6" s="19"/>
      <c r="B6" s="47"/>
      <c r="C6" s="21"/>
      <c r="D6" s="19"/>
      <c r="E6" s="19"/>
      <c r="F6" s="19"/>
      <c r="G6" s="20"/>
      <c r="H6" s="20"/>
    </row>
    <row r="7" spans="1:8" ht="111.75" customHeight="1">
      <c r="A7" s="19"/>
      <c r="B7" s="48" t="s">
        <v>34</v>
      </c>
      <c r="C7" s="52" t="s">
        <v>75</v>
      </c>
      <c r="D7" s="52"/>
      <c r="E7" s="52"/>
      <c r="F7" s="52"/>
      <c r="G7" s="52"/>
      <c r="H7" s="52"/>
    </row>
    <row r="8" spans="1:8" ht="21.75" customHeight="1">
      <c r="A8" s="19"/>
      <c r="B8" s="49"/>
      <c r="C8" s="22"/>
      <c r="D8" s="22"/>
      <c r="E8" s="22"/>
      <c r="F8" s="22"/>
      <c r="G8" s="36"/>
      <c r="H8" s="36"/>
    </row>
    <row r="9" spans="1:11" ht="40.5" customHeight="1">
      <c r="A9" s="19"/>
      <c r="B9" s="48" t="s">
        <v>13</v>
      </c>
      <c r="C9" s="57" t="s">
        <v>101</v>
      </c>
      <c r="D9" s="57"/>
      <c r="E9" s="57"/>
      <c r="F9" s="57"/>
      <c r="G9" s="57"/>
      <c r="H9" s="57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22" t="s">
        <v>35</v>
      </c>
      <c r="C12" s="19"/>
      <c r="D12" s="19"/>
      <c r="E12" s="19"/>
      <c r="F12" s="19"/>
      <c r="G12" s="19"/>
      <c r="H12" s="19"/>
    </row>
    <row r="13" spans="1:8" ht="20.25">
      <c r="A13" s="19"/>
      <c r="B13" s="22"/>
      <c r="C13" s="19"/>
      <c r="D13" s="19"/>
      <c r="E13" s="19"/>
      <c r="F13" s="19"/>
      <c r="G13" s="19"/>
      <c r="H13" s="50" t="s">
        <v>63</v>
      </c>
    </row>
    <row r="14" spans="1:8" ht="25.5" customHeight="1">
      <c r="A14" s="19"/>
      <c r="B14" s="56" t="s">
        <v>28</v>
      </c>
      <c r="C14" s="56" t="s">
        <v>57</v>
      </c>
      <c r="D14" s="56"/>
      <c r="E14" s="56"/>
      <c r="F14" s="56" t="s">
        <v>58</v>
      </c>
      <c r="G14" s="56"/>
      <c r="H14" s="56"/>
    </row>
    <row r="15" spans="1:8" ht="37.5">
      <c r="A15" s="19"/>
      <c r="B15" s="56"/>
      <c r="C15" s="33" t="s">
        <v>29</v>
      </c>
      <c r="D15" s="33" t="s">
        <v>30</v>
      </c>
      <c r="E15" s="33" t="s">
        <v>31</v>
      </c>
      <c r="F15" s="33" t="s">
        <v>29</v>
      </c>
      <c r="G15" s="33" t="s">
        <v>30</v>
      </c>
      <c r="H15" s="33" t="s">
        <v>31</v>
      </c>
    </row>
    <row r="16" spans="1:8" ht="20.25" customHeight="1">
      <c r="A16" s="19"/>
      <c r="B16" s="40" t="s">
        <v>50</v>
      </c>
      <c r="C16" s="33"/>
      <c r="D16" s="33"/>
      <c r="E16" s="33"/>
      <c r="F16" s="33"/>
      <c r="G16" s="33"/>
      <c r="H16" s="33"/>
    </row>
    <row r="17" spans="1:8" ht="20.25">
      <c r="A17" s="19"/>
      <c r="B17" s="14" t="s">
        <v>102</v>
      </c>
      <c r="C17" s="33"/>
      <c r="D17" s="33"/>
      <c r="E17" s="51"/>
      <c r="F17" s="33">
        <v>2</v>
      </c>
      <c r="G17" s="33">
        <v>1</v>
      </c>
      <c r="H17" s="33">
        <f>G17/F17</f>
        <v>0.5</v>
      </c>
    </row>
    <row r="18" spans="1:8" ht="20.25" hidden="1">
      <c r="A18" s="19"/>
      <c r="B18" s="14" t="s">
        <v>70</v>
      </c>
      <c r="C18" s="33"/>
      <c r="D18" s="33"/>
      <c r="E18" s="51"/>
      <c r="F18" s="33"/>
      <c r="G18" s="33"/>
      <c r="H18" s="33" t="e">
        <f>G18/F18</f>
        <v>#DIV/0!</v>
      </c>
    </row>
    <row r="19" spans="1:8" ht="53.25" customHeight="1" hidden="1">
      <c r="A19" s="19"/>
      <c r="B19" s="14" t="s">
        <v>67</v>
      </c>
      <c r="C19" s="33"/>
      <c r="D19" s="33"/>
      <c r="E19" s="51" t="e">
        <f>D19/C19</f>
        <v>#DIV/0!</v>
      </c>
      <c r="F19" s="33"/>
      <c r="G19" s="33"/>
      <c r="H19" s="33" t="e">
        <f>G19/F19</f>
        <v>#DIV/0!</v>
      </c>
    </row>
    <row r="20" spans="1:8" ht="20.25" hidden="1">
      <c r="A20" s="19"/>
      <c r="B20" s="14" t="s">
        <v>66</v>
      </c>
      <c r="C20" s="33"/>
      <c r="D20" s="33"/>
      <c r="E20" s="51"/>
      <c r="F20" s="33"/>
      <c r="G20" s="33"/>
      <c r="H20" s="33" t="e">
        <f>G20/F20</f>
        <v>#DIV/0!</v>
      </c>
    </row>
    <row r="21" spans="1:8" ht="20.25">
      <c r="A21" s="19"/>
      <c r="B21" s="40" t="s">
        <v>32</v>
      </c>
      <c r="C21" s="34"/>
      <c r="D21" s="32"/>
      <c r="E21" s="32"/>
      <c r="F21" s="32"/>
      <c r="G21" s="35"/>
      <c r="H21" s="35"/>
    </row>
    <row r="22" spans="1:8" ht="20.25">
      <c r="A22" s="19"/>
      <c r="B22" s="14" t="s">
        <v>103</v>
      </c>
      <c r="C22" s="32"/>
      <c r="D22" s="32"/>
      <c r="E22" s="32"/>
      <c r="F22" s="32">
        <v>27.5</v>
      </c>
      <c r="G22" s="39">
        <v>27.6</v>
      </c>
      <c r="H22" s="67">
        <f>G22/F22</f>
        <v>1.0036363636363637</v>
      </c>
    </row>
    <row r="23" spans="1:8" ht="31.5" hidden="1">
      <c r="A23" s="19"/>
      <c r="B23" s="14" t="s">
        <v>71</v>
      </c>
      <c r="C23" s="32"/>
      <c r="D23" s="32"/>
      <c r="E23" s="32"/>
      <c r="F23" s="32"/>
      <c r="G23" s="39"/>
      <c r="H23" s="39" t="e">
        <f>G23/F23</f>
        <v>#DIV/0!</v>
      </c>
    </row>
    <row r="24" spans="1:8" ht="63" hidden="1">
      <c r="A24" s="19"/>
      <c r="B24" s="14" t="s">
        <v>68</v>
      </c>
      <c r="C24" s="32"/>
      <c r="D24" s="32"/>
      <c r="E24" s="32"/>
      <c r="F24" s="32">
        <v>6.6</v>
      </c>
      <c r="G24" s="39">
        <v>6.6</v>
      </c>
      <c r="H24" s="39">
        <f>G24/F24</f>
        <v>1</v>
      </c>
    </row>
    <row r="25" spans="1:8" ht="20.25">
      <c r="A25" s="19"/>
      <c r="B25" s="40" t="s">
        <v>38</v>
      </c>
      <c r="C25" s="32"/>
      <c r="D25" s="32"/>
      <c r="E25" s="32"/>
      <c r="F25" s="32"/>
      <c r="G25" s="39"/>
      <c r="H25" s="39"/>
    </row>
    <row r="26" spans="1:8" ht="20.25">
      <c r="A26" s="19"/>
      <c r="B26" s="14" t="s">
        <v>104</v>
      </c>
      <c r="C26" s="32"/>
      <c r="D26" s="32"/>
      <c r="E26" s="32"/>
      <c r="F26" s="32">
        <v>100</v>
      </c>
      <c r="G26" s="39">
        <v>100</v>
      </c>
      <c r="H26" s="39">
        <f>G26/F26</f>
        <v>1</v>
      </c>
    </row>
    <row r="27" spans="1:8" ht="31.5" hidden="1">
      <c r="A27" s="19"/>
      <c r="B27" s="14" t="s">
        <v>72</v>
      </c>
      <c r="C27" s="32"/>
      <c r="D27" s="32"/>
      <c r="E27" s="32"/>
      <c r="F27" s="32">
        <v>100</v>
      </c>
      <c r="G27" s="39">
        <v>100</v>
      </c>
      <c r="H27" s="39">
        <f>G27/F27</f>
        <v>1</v>
      </c>
    </row>
    <row r="28" spans="1:8" ht="47.25" hidden="1">
      <c r="A28" s="19"/>
      <c r="B28" s="14" t="s">
        <v>69</v>
      </c>
      <c r="C28" s="32"/>
      <c r="D28" s="32"/>
      <c r="E28" s="32"/>
      <c r="F28" s="32">
        <v>100</v>
      </c>
      <c r="G28" s="39">
        <v>100</v>
      </c>
      <c r="H28" s="39">
        <f>G28/F28</f>
        <v>1</v>
      </c>
    </row>
    <row r="29" spans="1:8" ht="20.25" hidden="1">
      <c r="A29" s="19"/>
      <c r="B29" s="14"/>
      <c r="C29" s="32"/>
      <c r="D29" s="32"/>
      <c r="E29" s="32"/>
      <c r="F29" s="32"/>
      <c r="G29" s="39"/>
      <c r="H29" s="39"/>
    </row>
    <row r="30" spans="1:8" ht="20.25" hidden="1">
      <c r="A30" s="19"/>
      <c r="B30" s="14"/>
      <c r="C30" s="32"/>
      <c r="D30" s="32"/>
      <c r="E30" s="32"/>
      <c r="F30" s="32"/>
      <c r="G30" s="35"/>
      <c r="H30" s="35"/>
    </row>
    <row r="31" spans="1:8" ht="20.25" hidden="1">
      <c r="A31" s="19"/>
      <c r="B31" s="14"/>
      <c r="C31" s="32"/>
      <c r="D31" s="32"/>
      <c r="E31" s="32"/>
      <c r="F31" s="32"/>
      <c r="G31" s="35"/>
      <c r="H31" s="35"/>
    </row>
    <row r="32" spans="1:8" ht="20.25" hidden="1">
      <c r="A32" s="19"/>
      <c r="B32" s="14"/>
      <c r="C32" s="32"/>
      <c r="D32" s="32"/>
      <c r="E32" s="32"/>
      <c r="F32" s="32"/>
      <c r="G32" s="35"/>
      <c r="H32" s="35"/>
    </row>
    <row r="33" spans="1:8" ht="20.25" hidden="1">
      <c r="A33" s="19"/>
      <c r="B33" s="14"/>
      <c r="C33" s="32"/>
      <c r="D33" s="32"/>
      <c r="E33" s="32"/>
      <c r="F33" s="32"/>
      <c r="G33" s="35"/>
      <c r="H33" s="35"/>
    </row>
    <row r="34" spans="1:8" ht="22.5" customHeight="1" hidden="1">
      <c r="A34" s="19"/>
      <c r="B34" s="14"/>
      <c r="C34" s="32"/>
      <c r="D34" s="32"/>
      <c r="E34" s="32"/>
      <c r="F34" s="32"/>
      <c r="G34" s="35"/>
      <c r="H34" s="35"/>
    </row>
    <row r="35" spans="1:8" ht="22.5" customHeight="1" hidden="1">
      <c r="A35" s="19"/>
      <c r="B35" s="14"/>
      <c r="C35" s="32"/>
      <c r="D35" s="32"/>
      <c r="E35" s="32"/>
      <c r="F35" s="32"/>
      <c r="G35" s="35"/>
      <c r="H35" s="35"/>
    </row>
    <row r="36" ht="12.75">
      <c r="C36" s="38"/>
    </row>
    <row r="37" ht="18.75">
      <c r="C37" s="37" t="s">
        <v>36</v>
      </c>
    </row>
    <row r="39" spans="1:2" ht="18" hidden="1">
      <c r="A39" s="41" t="s">
        <v>37</v>
      </c>
      <c r="B39" s="41" t="s">
        <v>43</v>
      </c>
    </row>
    <row r="40" spans="1:2" ht="24.75" customHeight="1" hidden="1">
      <c r="A40" s="41"/>
      <c r="B40" s="41" t="s">
        <v>105</v>
      </c>
    </row>
    <row r="41" spans="1:2" ht="24.75" customHeight="1" hidden="1">
      <c r="A41" s="41"/>
      <c r="B41" s="41" t="s">
        <v>81</v>
      </c>
    </row>
    <row r="42" spans="1:2" ht="18" customHeight="1" hidden="1">
      <c r="A42" s="41"/>
      <c r="B42" s="41" t="s">
        <v>45</v>
      </c>
    </row>
    <row r="43" spans="1:2" ht="21" hidden="1">
      <c r="A43" s="41"/>
      <c r="B43" s="41" t="s">
        <v>47</v>
      </c>
    </row>
    <row r="44" spans="1:2" ht="18.75" customHeight="1" hidden="1">
      <c r="A44" s="41"/>
      <c r="B44" s="41" t="s">
        <v>46</v>
      </c>
    </row>
    <row r="45" ht="9" customHeight="1" hidden="1">
      <c r="A45" s="41"/>
    </row>
    <row r="46" spans="1:2" ht="19.5" customHeight="1" hidden="1">
      <c r="A46" s="41"/>
      <c r="B46" s="42" t="s">
        <v>44</v>
      </c>
    </row>
    <row r="47" spans="1:11" ht="72" customHeight="1" hidden="1">
      <c r="A47" s="41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spans="1:2" ht="18" hidden="1">
      <c r="A48" s="41"/>
      <c r="B48" s="41"/>
    </row>
    <row r="49" spans="1:2" ht="18" hidden="1">
      <c r="A49" s="41" t="s">
        <v>39</v>
      </c>
      <c r="B49" s="41" t="s">
        <v>40</v>
      </c>
    </row>
    <row r="50" ht="24" customHeight="1" hidden="1">
      <c r="A50" s="41"/>
    </row>
    <row r="51" spans="1:2" ht="19.5" customHeight="1" hidden="1">
      <c r="A51" s="41"/>
      <c r="B51" s="41" t="s">
        <v>82</v>
      </c>
    </row>
    <row r="52" spans="1:2" ht="18" hidden="1">
      <c r="A52" s="41"/>
      <c r="B52" s="41" t="s">
        <v>83</v>
      </c>
    </row>
    <row r="53" spans="1:2" ht="9.75" customHeight="1" hidden="1">
      <c r="A53" s="41"/>
      <c r="B53" s="41"/>
    </row>
    <row r="54" spans="1:2" ht="18" hidden="1">
      <c r="A54" s="41" t="s">
        <v>41</v>
      </c>
      <c r="B54" s="41" t="s">
        <v>42</v>
      </c>
    </row>
    <row r="55" ht="21" hidden="1">
      <c r="B55" s="41" t="s">
        <v>84</v>
      </c>
    </row>
    <row r="56" ht="21" hidden="1">
      <c r="B56" s="41" t="s">
        <v>59</v>
      </c>
    </row>
    <row r="57" ht="21" hidden="1">
      <c r="B57" s="41" t="s">
        <v>48</v>
      </c>
    </row>
    <row r="58" ht="18" hidden="1">
      <c r="C58" s="41" t="s">
        <v>51</v>
      </c>
    </row>
    <row r="59" ht="24" customHeight="1" hidden="1">
      <c r="B59" s="41" t="s">
        <v>49</v>
      </c>
    </row>
    <row r="60" ht="27" customHeight="1" hidden="1">
      <c r="B60" s="41" t="s">
        <v>52</v>
      </c>
    </row>
    <row r="61" ht="24" customHeight="1" hidden="1">
      <c r="B61" s="41" t="s">
        <v>85</v>
      </c>
    </row>
    <row r="62" spans="2:11" ht="34.5" customHeight="1">
      <c r="B62" s="55" t="s">
        <v>73</v>
      </c>
      <c r="C62" s="55"/>
      <c r="D62" s="55"/>
      <c r="E62" s="55"/>
      <c r="F62" s="55"/>
      <c r="G62" s="55"/>
      <c r="H62" s="55"/>
      <c r="I62" s="55"/>
      <c r="J62" s="55"/>
      <c r="K62" s="55"/>
    </row>
    <row r="64" spans="2:11" ht="38.25" customHeight="1">
      <c r="B64" s="55" t="s">
        <v>54</v>
      </c>
      <c r="C64" s="55"/>
      <c r="D64" s="55"/>
      <c r="E64" s="55"/>
      <c r="F64" s="55"/>
      <c r="G64" s="55"/>
      <c r="H64" s="55"/>
      <c r="I64" s="55"/>
      <c r="J64" s="55"/>
      <c r="K64" s="55"/>
    </row>
  </sheetData>
  <sheetProtection/>
  <mergeCells count="12">
    <mergeCell ref="B14:B15"/>
    <mergeCell ref="C14:E14"/>
    <mergeCell ref="F14:H14"/>
    <mergeCell ref="B47:K47"/>
    <mergeCell ref="B62:K62"/>
    <mergeCell ref="B64:K64"/>
    <mergeCell ref="B2:H2"/>
    <mergeCell ref="B3:H3"/>
    <mergeCell ref="B4:H4"/>
    <mergeCell ref="C5:H5"/>
    <mergeCell ref="C7:H7"/>
    <mergeCell ref="C9:H9"/>
  </mergeCells>
  <printOptions/>
  <pageMargins left="0.7086614173228347" right="0.3937007874015748" top="0.7480314960629921" bottom="0.7480314960629921" header="0.31496062992125984" footer="0.31496062992125984"/>
  <pageSetup fitToHeight="1" fitToWidth="1" horizontalDpi="600" verticalDpi="600" orientation="portrait" paperSize="9" scale="4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4.8515625" style="0" customWidth="1"/>
    <col min="2" max="2" width="13.574218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8" t="s">
        <v>53</v>
      </c>
      <c r="E2" s="58"/>
      <c r="F2" s="58"/>
      <c r="G2" s="6"/>
    </row>
    <row r="3" spans="1:7" ht="15.75">
      <c r="A3" s="5"/>
      <c r="B3" s="60" t="s">
        <v>7</v>
      </c>
      <c r="C3" s="60"/>
      <c r="D3" s="60"/>
      <c r="E3" s="60"/>
      <c r="F3" s="60"/>
      <c r="G3" s="6"/>
    </row>
    <row r="4" spans="1:7" ht="15.75">
      <c r="A4" s="5"/>
      <c r="B4" s="60" t="s">
        <v>60</v>
      </c>
      <c r="C4" s="60"/>
      <c r="D4" s="60"/>
      <c r="E4" s="60"/>
      <c r="F4" s="60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24.75" customHeight="1">
      <c r="A6" s="5" t="s">
        <v>23</v>
      </c>
      <c r="B6" s="24">
        <v>100000</v>
      </c>
      <c r="C6" s="63" t="s">
        <v>64</v>
      </c>
      <c r="D6" s="63"/>
      <c r="E6" s="63"/>
      <c r="F6" s="63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 hidden="1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110000</v>
      </c>
      <c r="C10" s="63" t="s">
        <v>64</v>
      </c>
      <c r="D10" s="63"/>
      <c r="E10" s="63"/>
      <c r="F10" s="63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 hidden="1">
      <c r="A13" s="5"/>
      <c r="B13" s="5"/>
      <c r="C13" s="27"/>
      <c r="D13" s="5"/>
      <c r="E13" s="26"/>
      <c r="F13" s="5"/>
      <c r="G13" s="25"/>
      <c r="H13" s="1"/>
    </row>
    <row r="14" spans="1:11" ht="33.75" customHeight="1">
      <c r="A14" s="5" t="s">
        <v>3</v>
      </c>
      <c r="B14" s="27">
        <v>116030</v>
      </c>
      <c r="C14" s="63" t="s">
        <v>106</v>
      </c>
      <c r="D14" s="63"/>
      <c r="E14" s="63"/>
      <c r="F14" s="63"/>
      <c r="G14" s="10"/>
      <c r="H14" s="10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15.75" customHeight="1">
      <c r="A19" s="5"/>
      <c r="B19" s="59" t="s">
        <v>4</v>
      </c>
      <c r="C19" s="65" t="s">
        <v>21</v>
      </c>
      <c r="D19" s="59" t="s">
        <v>9</v>
      </c>
      <c r="E19" s="59"/>
      <c r="F19" s="59"/>
      <c r="G19" s="6"/>
    </row>
    <row r="20" spans="1:7" ht="29.25" customHeight="1">
      <c r="A20" s="5"/>
      <c r="B20" s="59"/>
      <c r="C20" s="66"/>
      <c r="D20" s="3" t="s">
        <v>10</v>
      </c>
      <c r="E20" s="3" t="s">
        <v>11</v>
      </c>
      <c r="F20" s="3" t="s">
        <v>12</v>
      </c>
      <c r="G20" s="6"/>
    </row>
    <row r="21" spans="1:7" ht="12" customHeight="1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31.5">
      <c r="A24" s="5"/>
      <c r="B24" s="18">
        <v>1</v>
      </c>
      <c r="C24" s="28" t="s">
        <v>76</v>
      </c>
      <c r="D24" s="14">
        <v>225</v>
      </c>
      <c r="E24" s="14" t="s">
        <v>14</v>
      </c>
      <c r="F24" s="14" t="s">
        <v>14</v>
      </c>
      <c r="G24" s="29"/>
      <c r="H24" s="15"/>
    </row>
    <row r="25" spans="1:8" ht="50.25" customHeight="1">
      <c r="A25" s="5"/>
      <c r="B25" s="18">
        <v>2</v>
      </c>
      <c r="C25" s="28" t="s">
        <v>87</v>
      </c>
      <c r="D25" s="14">
        <v>225</v>
      </c>
      <c r="E25" s="14"/>
      <c r="F25" s="14"/>
      <c r="G25" s="29"/>
      <c r="H25" s="15"/>
    </row>
    <row r="26" spans="1:8" ht="32.25" customHeight="1">
      <c r="A26" s="5"/>
      <c r="B26" s="18">
        <v>3</v>
      </c>
      <c r="C26" s="28" t="s">
        <v>107</v>
      </c>
      <c r="D26" s="14" t="s">
        <v>14</v>
      </c>
      <c r="E26" s="14" t="s">
        <v>14</v>
      </c>
      <c r="F26" s="14" t="s">
        <v>14</v>
      </c>
      <c r="G26" s="29"/>
      <c r="H26" s="15"/>
    </row>
    <row r="27" spans="1:7" ht="29.25" customHeight="1">
      <c r="A27" s="5"/>
      <c r="B27" s="7"/>
      <c r="C27" s="12" t="s">
        <v>15</v>
      </c>
      <c r="D27" s="3">
        <f>D24+D25</f>
        <v>450</v>
      </c>
      <c r="E27" s="14" t="s">
        <v>14</v>
      </c>
      <c r="F27" s="14" t="s">
        <v>14</v>
      </c>
      <c r="G27" s="6"/>
    </row>
    <row r="28" spans="1:7" s="9" customFormat="1" ht="18">
      <c r="A28" s="5"/>
      <c r="B28" s="31" t="s">
        <v>26</v>
      </c>
      <c r="C28" s="2"/>
      <c r="D28" s="2"/>
      <c r="E28" s="2"/>
      <c r="F28" s="2"/>
      <c r="G28" s="2"/>
    </row>
    <row r="29" spans="1:7" ht="30" customHeight="1">
      <c r="A29" s="5"/>
      <c r="B29" s="64" t="s">
        <v>108</v>
      </c>
      <c r="C29" s="64"/>
      <c r="D29" s="64"/>
      <c r="E29" s="64"/>
      <c r="F29" s="64"/>
      <c r="G29" s="6"/>
    </row>
    <row r="30" spans="1:7" ht="15.75">
      <c r="A30" s="5"/>
      <c r="B30" s="5" t="s">
        <v>16</v>
      </c>
      <c r="C30" s="5"/>
      <c r="D30" s="5"/>
      <c r="E30" s="5"/>
      <c r="F30" s="5"/>
      <c r="G30" s="6"/>
    </row>
    <row r="31" spans="1:7" ht="15.75">
      <c r="A31" s="5"/>
      <c r="B31" s="5"/>
      <c r="C31" s="5"/>
      <c r="D31" s="5"/>
      <c r="E31" s="5"/>
      <c r="F31" s="5"/>
      <c r="G31" s="6"/>
    </row>
    <row r="32" spans="1:7" ht="49.5" customHeight="1">
      <c r="A32" s="5"/>
      <c r="B32" s="18" t="s">
        <v>4</v>
      </c>
      <c r="C32" s="18" t="s">
        <v>20</v>
      </c>
      <c r="D32" s="61" t="s">
        <v>17</v>
      </c>
      <c r="E32" s="61"/>
      <c r="F32" s="61"/>
      <c r="G32" s="6"/>
    </row>
    <row r="33" spans="1:7" ht="15.75">
      <c r="A33" s="5"/>
      <c r="B33" s="3">
        <v>1</v>
      </c>
      <c r="C33" s="3">
        <v>2</v>
      </c>
      <c r="D33" s="59">
        <v>3</v>
      </c>
      <c r="E33" s="59"/>
      <c r="F33" s="59"/>
      <c r="G33" s="6"/>
    </row>
    <row r="34" spans="1:7" ht="15.75">
      <c r="A34" s="5"/>
      <c r="B34" s="7"/>
      <c r="C34" s="7"/>
      <c r="D34" s="61"/>
      <c r="E34" s="61"/>
      <c r="F34" s="61"/>
      <c r="G34" s="6"/>
    </row>
    <row r="35" spans="1:7" ht="15.75">
      <c r="A35" s="5"/>
      <c r="B35" s="7"/>
      <c r="C35" s="7"/>
      <c r="D35" s="61"/>
      <c r="E35" s="61"/>
      <c r="F35" s="61"/>
      <c r="G35" s="6"/>
    </row>
    <row r="36" spans="1:7" ht="12.75">
      <c r="A36" s="6"/>
      <c r="B36" s="8" t="s">
        <v>22</v>
      </c>
      <c r="C36" s="30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 hidden="1">
      <c r="A38" s="6"/>
      <c r="B38" s="6"/>
      <c r="C38" s="6"/>
      <c r="D38" s="6"/>
      <c r="E38" s="6"/>
      <c r="F38" s="6"/>
      <c r="G38" s="6"/>
    </row>
    <row r="39" spans="1:7" ht="16.5" customHeight="1">
      <c r="A39" s="6"/>
      <c r="B39" s="62" t="s">
        <v>55</v>
      </c>
      <c r="C39" s="62"/>
      <c r="D39" s="16" t="s">
        <v>25</v>
      </c>
      <c r="E39" s="13" t="s">
        <v>65</v>
      </c>
      <c r="F39" s="16"/>
      <c r="G39" s="6"/>
    </row>
    <row r="40" spans="1:7" ht="4.5" customHeight="1" hidden="1">
      <c r="A40" s="6"/>
      <c r="B40" s="62"/>
      <c r="C40" s="62"/>
      <c r="D40" s="17"/>
      <c r="E40" s="17"/>
      <c r="F40" s="17"/>
      <c r="G40" s="6"/>
    </row>
    <row r="41" spans="1:10" ht="15">
      <c r="A41" s="6"/>
      <c r="B41" s="2"/>
      <c r="C41" s="2"/>
      <c r="D41" s="44" t="s">
        <v>18</v>
      </c>
      <c r="E41" s="43" t="s">
        <v>19</v>
      </c>
      <c r="F41" s="4"/>
      <c r="G41" s="6"/>
      <c r="I41" s="6"/>
      <c r="J41" s="6"/>
    </row>
    <row r="42" spans="1:7" ht="12.75">
      <c r="A42" s="6"/>
      <c r="B42" s="6"/>
      <c r="C42" s="6"/>
      <c r="D42" s="44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</sheetData>
  <sheetProtection/>
  <mergeCells count="15">
    <mergeCell ref="B39:C40"/>
    <mergeCell ref="C6:F6"/>
    <mergeCell ref="C10:F10"/>
    <mergeCell ref="C14:F14"/>
    <mergeCell ref="B29:F29"/>
    <mergeCell ref="B19:B20"/>
    <mergeCell ref="C19:C20"/>
    <mergeCell ref="D19:F19"/>
    <mergeCell ref="D32:F32"/>
    <mergeCell ref="D2:F2"/>
    <mergeCell ref="D33:F33"/>
    <mergeCell ref="B3:F3"/>
    <mergeCell ref="B4:F4"/>
    <mergeCell ref="D34:F34"/>
    <mergeCell ref="D35:F35"/>
  </mergeCells>
  <printOptions/>
  <pageMargins left="0.7086614173228347" right="0.7086614173228347" top="0.2755905511811024" bottom="0.2362204724409449" header="0.1968503937007874" footer="0.1968503937007874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2020-05-14T12:57:47Z</cp:lastPrinted>
  <dcterms:created xsi:type="dcterms:W3CDTF">1996-10-08T23:32:33Z</dcterms:created>
  <dcterms:modified xsi:type="dcterms:W3CDTF">2020-05-14T12:57:51Z</dcterms:modified>
  <cp:category/>
  <cp:version/>
  <cp:contentType/>
  <cp:contentStatus/>
</cp:coreProperties>
</file>