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4 зміни31.03.2025 (110150, 110180, 112010, 113210, 116020, 116030, 118110)\"/>
    </mc:Choice>
  </mc:AlternateContent>
  <bookViews>
    <workbookView xWindow="480" yWindow="135" windowWidth="27795" windowHeight="14385"/>
  </bookViews>
  <sheets>
    <sheet name="КПК0116030" sheetId="2" r:id="rId1"/>
  </sheets>
  <calcPr calcId="152511"/>
</workbook>
</file>

<file path=xl/calcChain.xml><?xml version="1.0" encoding="utf-8"?>
<calcChain xmlns="http://schemas.openxmlformats.org/spreadsheetml/2006/main">
  <c r="AR67" i="2" l="1"/>
  <c r="AR66" i="2"/>
  <c r="AR65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<sst xmlns="http://schemas.openxmlformats.org/spreadsheetml/2006/main" count="210" uniqueCount="139">
  <si>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</si>
  <si>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</si>
  <si>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</si>
  <si>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</si>
  <si>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</si>
  <si>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</si>
  <si>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</si>
  <si>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</si>
  <si>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</si>
  <si>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</si>
  <si>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</si>
  <si>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</si>
  <si>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</si>
  <si>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</si>
  <si>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</si>
  <si>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</si>
  <si>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</si>
  <si>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</si>
  <si>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</si>
  <si>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</si>
  <si>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</si>
  <si>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</si>
  <si>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</si>
  <si>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</si>
  <si>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</si>
  <si>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</si>
  <si>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</si>
  <si>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</si>
  <si>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</si>
  <si>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</si>
  <si>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</si>
  <si>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</si>
  <si>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</si>
  <si>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</si>
  <si>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</si>
  <si>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</si>
  <si>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</si>
  <si>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</si>
  <si>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</si>
  <si>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</si>
  <si>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</si>
  <si>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</si>
  <si>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</si>
  <si>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</si>
  <si>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</si>
  <si>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</si>
  <si>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</si>
  <si>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</si>
  <si>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</si>
  <si>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</si>
  <si>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</si>
  <si>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</si>
  <si>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</si>
  <si>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</si>
  <si>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</si>
  <si>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</si>
  <si>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</si>
  <si>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</si>
  <si>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</si>
  <si>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</si>
  <si>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</si>
  <si>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</si>
  <si>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</si>
  <si>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</si>
  <si>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пунктів, утримання об'єктів благоустрою в належному стані</t>
  </si>
  <si>
    <t>Організація утримання в належному стані об`єктів благоустрою громади</t>
  </si>
  <si>
    <t>Надання послуг та утримання в належному стані систем вуличного освітлення на території громади</t>
  </si>
  <si>
    <t>Забезпечення належного утримання вулично-дорожньої мережі, експлуатаційне утримання технічних засобів організації дорожнього руху</t>
  </si>
  <si>
    <t>Забезпечення утримання та розвитку пам'яток культурної спадщини, проведення поточного, капітального ремонтів та комплексу реставраційних робіт (пам'ятник Князю Ігорю)</t>
  </si>
  <si>
    <t>Забезпечення функціонування мереж зовнішнього освітлення</t>
  </si>
  <si>
    <t>Збереження та утримання на належному рівні санітарного стану населеного пункту та поліпшення його екологічних умов</t>
  </si>
  <si>
    <t>Придбання основних засобів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</si>
  <si>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</si>
  <si>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</si>
  <si>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розвитку житлово-комунального господарства та благоустрою території населених пунктів Новгород-Сіверської міської територіальної громади на 2022-2025 роки</t>
  </si>
  <si>
    <t>Програма охорони культурної спадщини на території Новгород-Сіверської міської територіальної громади на 2024-2027 роки</t>
  </si>
  <si>
    <t>затрат</t>
  </si>
  <si>
    <t>Z1</t>
  </si>
  <si>
    <t>обсяг видатків на придбання предметів довгострокового використання</t>
  </si>
  <si>
    <t>грн.</t>
  </si>
  <si>
    <t>кошторис</t>
  </si>
  <si>
    <t>обсяг видатків на забезпечення сталого функціонування існуючої системи зовнішнього освітлення громади</t>
  </si>
  <si>
    <t>плановий показник</t>
  </si>
  <si>
    <t>обсяг видатків на забезпечення зимового утримання вульчно-дорожньої мережі, засобів безпеки руху (дорожніх знаків тощо), нанесення дорожньої розмітки</t>
  </si>
  <si>
    <t>обсяг видатків на покращення санітарного та естетичного стану</t>
  </si>
  <si>
    <t>кількість штатних одиниць, всього:</t>
  </si>
  <si>
    <t>осіб</t>
  </si>
  <si>
    <t>штатний розпис</t>
  </si>
  <si>
    <t>з них кількість штатних одиниць жінок</t>
  </si>
  <si>
    <t>з них кількість штатних одиниць чоловіків</t>
  </si>
  <si>
    <t>вартість оприбуткованих ОЗ та матеріалів, згідно довідок у натуральній формі</t>
  </si>
  <si>
    <t>обсяг фінансування витрат на поточний ремонт об'єктів культурної спадщини</t>
  </si>
  <si>
    <t>продукту</t>
  </si>
  <si>
    <t>кількість придбання предметів довгострокового використання</t>
  </si>
  <si>
    <t>од.</t>
  </si>
  <si>
    <t>протяжність мереж зовнішнього освітлення громади на яких планується роводити роботи з утримання, відновлення та ремонту</t>
  </si>
  <si>
    <t>км.</t>
  </si>
  <si>
    <t>площа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</si>
  <si>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тис.кв.м</t>
  </si>
  <si>
    <t>площа, що підлягає покращення санітарного та естетичного стану</t>
  </si>
  <si>
    <t>га.</t>
  </si>
  <si>
    <t>кількість оприбуткованих ОЗ та матеріалів, згідно довідки у натуральній формі</t>
  </si>
  <si>
    <t>математичний розрахунок</t>
  </si>
  <si>
    <t>кількість об'єктів культурної спадщини на яких планується провести поточний ремонт</t>
  </si>
  <si>
    <t>ефективності</t>
  </si>
  <si>
    <t>середні витрати на придбання предметів довготрокового використання</t>
  </si>
  <si>
    <t>середні витрати на утримання 1 км. системи зовнішнього освітлення</t>
  </si>
  <si>
    <t>середні витрати на утримання 1 тис.кв.м. вулично-дорожньої мережі</t>
  </si>
  <si>
    <t>середні витрати на покращення санітарного та естетичного стану 1 га.</t>
  </si>
  <si>
    <t>середня вартість оприбуткованих ОЗ та матеріалів, згідно довідки у натуральній формі</t>
  </si>
  <si>
    <t>середні витрати на поточний ремонт об'єктів культурної спадщини</t>
  </si>
  <si>
    <t>внутрішній облік</t>
  </si>
  <si>
    <t>якості</t>
  </si>
  <si>
    <t>рівень освоєння коштів на придбання предметів довгострокового використання</t>
  </si>
  <si>
    <t>відс.</t>
  </si>
  <si>
    <t>відсоток протяжності мереж зовнішнього освітлення громади на яких планується проводити роботи з утримання, відновлення та ремонту</t>
  </si>
  <si>
    <t>відсоток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</si>
  <si>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відсоток площі, що підлягає покращення санітарного та естетичного стану</t>
  </si>
  <si>
    <t>динаміка відновлення фонду об`єктів культурної спадщини планового показника по відношенню до фактичного</t>
  </si>
  <si>
    <t>'- Конституція України;_x000D__x000D__x000D_
- Бюджетний кодекс України (зі змінами);_x000D__x000D__x000D_
- Закон України "Про Державний бюджет України на 2025 рік"; _x000D__x000D_
- Закон України від 06.09.2005 № 2807-IV "Про благоустрій населених пунктів", (зі змінами);_x000D__x000D__x000D_
- ЗУ "Про державне прогнозування та розроблення програм економічного та соціального розвитку України";_x000D__x000D__x000D_
- ЗУ "Про інвестиційну діяльність";_x000D__x000D__x000D_
- ЗУ "Про інноваційну діяльність в Україні";_x000D__x000D__x000D_
- ЗУ "Про зовнішньоекономічну діяльність";_x000D__x000D__x000D_
- ЗУ "Про засади державної регіональної політики";_x000D__x000D__x000D_
- Наказ Міністерства фінансів України від27.07.2011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зі змінами;_x000D__x000D__x000D_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 _x000D_- Наказ Міністерства фінансів України від 20.09.2017 № 793 "Про затвердження складових програмної класифікації видатків та кредитування місцевих бюжетів";_x000D__x000D__x000D_
-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бюджетів";_x000D__x000D__x000D_
- постанова КМУ "Про затвердження Державної старатегії регіонального розвитку на 2021-2027 роки";_x000D_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21.02.2025 № 1490; від 28.03.2025 № 1522_x000D_
- лист від 07.02.2025 № 05-27/23, від 24.03.2025 № 05-27/59</t>
  </si>
  <si>
    <t>'Підвищення рівня благоустрою населених пунктів громади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</si>
  <si>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</si>
  <si>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</si>
  <si>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</si>
  <si>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</si>
  <si>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</si>
  <si>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</si>
  <si>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</si>
  <si>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</si>
  <si>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</si>
  <si>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</si>
  <si>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0116030</t>
  </si>
  <si>
    <t>Організація благоустрою населених пунктів</t>
  </si>
  <si>
    <t>0110000</t>
  </si>
  <si>
    <t>6030</t>
  </si>
  <si>
    <t>0620</t>
  </si>
  <si>
    <t>Начальник відділу бкхгалтерського обліку, планування та звітності</t>
  </si>
  <si>
    <t>Ніна ТОПЧІЙ</t>
  </si>
  <si>
    <t>43-ОД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</si>
</sst>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7" zoomScaleNormal="100" zoomScaleSheetLayoutView="100" workbookViewId="0">
      <selection activeCell="AF5" sqref="AF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1" t="s">
        <v>34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.95" customHeight="1" x14ac:dyDescent="0.2">
      <c r="AO3" s="84" t="s">
        <v>0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5" customHeight="1" x14ac:dyDescent="0.2">
      <c r="AO4" s="115" t="s">
        <v>122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ht="32.1" customHeight="1" x14ac:dyDescent="0.2">
      <c r="AO5" s="112" t="s">
        <v>123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x14ac:dyDescent="0.2">
      <c r="AO6" s="114" t="s">
        <v>20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77" ht="7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2.75" customHeight="1" x14ac:dyDescent="0.2">
      <c r="AO8" s="120">
        <v>45747</v>
      </c>
      <c r="AP8" s="64"/>
      <c r="AQ8" s="64"/>
      <c r="AR8" s="64"/>
      <c r="AS8" s="64"/>
      <c r="AT8" s="64"/>
      <c r="AU8" s="64"/>
      <c r="AV8" s="1" t="s">
        <v>61</v>
      </c>
      <c r="AW8" s="66" t="s">
        <v>138</v>
      </c>
      <c r="AX8" s="64"/>
      <c r="AY8" s="64"/>
      <c r="AZ8" s="64"/>
      <c r="BA8" s="64"/>
      <c r="BB8" s="64"/>
      <c r="BC8" s="64"/>
      <c r="BD8" s="64"/>
      <c r="BE8" s="64"/>
      <c r="BF8" s="64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59" t="s">
        <v>21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15.75" customHeight="1" x14ac:dyDescent="0.2">
      <c r="A12" s="59" t="s">
        <v>130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60" t="s">
        <v>121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4"/>
      <c r="N14" s="67" t="s">
        <v>123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5"/>
      <c r="AU14" s="60" t="s">
        <v>127</v>
      </c>
      <c r="AV14" s="61"/>
      <c r="AW14" s="61"/>
      <c r="AX14" s="61"/>
      <c r="AY14" s="61"/>
      <c r="AZ14" s="61"/>
      <c r="BA14" s="61"/>
      <c r="BB14" s="6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2" t="s">
        <v>54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33"/>
      <c r="N15" s="68" t="s">
        <v>60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33"/>
      <c r="AU15" s="62" t="s">
        <v>53</v>
      </c>
      <c r="AV15" s="62"/>
      <c r="AW15" s="62"/>
      <c r="AX15" s="62"/>
      <c r="AY15" s="62"/>
      <c r="AZ15" s="62"/>
      <c r="BA15" s="62"/>
      <c r="BB15" s="6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0" t="s">
        <v>133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4"/>
      <c r="N17" s="67" t="s">
        <v>123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5"/>
      <c r="AU17" s="60" t="s">
        <v>127</v>
      </c>
      <c r="AV17" s="61"/>
      <c r="AW17" s="61"/>
      <c r="AX17" s="61"/>
      <c r="AY17" s="61"/>
      <c r="AZ17" s="61"/>
      <c r="BA17" s="61"/>
      <c r="BB17" s="6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2" t="s">
        <v>54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33"/>
      <c r="N18" s="68" t="s">
        <v>59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33"/>
      <c r="AU18" s="62" t="s">
        <v>53</v>
      </c>
      <c r="AV18" s="62"/>
      <c r="AW18" s="62"/>
      <c r="AX18" s="62"/>
      <c r="AY18" s="62"/>
      <c r="AZ18" s="62"/>
      <c r="BA18" s="62"/>
      <c r="BB18" s="6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60" t="s">
        <v>131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0" t="s">
        <v>134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6"/>
      <c r="AA20" s="60" t="s">
        <v>135</v>
      </c>
      <c r="AB20" s="61"/>
      <c r="AC20" s="61"/>
      <c r="AD20" s="61"/>
      <c r="AE20" s="61"/>
      <c r="AF20" s="61"/>
      <c r="AG20" s="61"/>
      <c r="AH20" s="61"/>
      <c r="AI20" s="61"/>
      <c r="AJ20" s="26"/>
      <c r="AK20" s="63" t="s">
        <v>132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6"/>
      <c r="BE20" s="60" t="s">
        <v>128</v>
      </c>
      <c r="BF20" s="61"/>
      <c r="BG20" s="61"/>
      <c r="BH20" s="61"/>
      <c r="BI20" s="61"/>
      <c r="BJ20" s="61"/>
      <c r="BK20" s="61"/>
      <c r="BL20" s="6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2" t="s">
        <v>54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N21" s="62" t="s">
        <v>55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8"/>
      <c r="AA21" s="69" t="s">
        <v>56</v>
      </c>
      <c r="AB21" s="69"/>
      <c r="AC21" s="69"/>
      <c r="AD21" s="69"/>
      <c r="AE21" s="69"/>
      <c r="AF21" s="69"/>
      <c r="AG21" s="69"/>
      <c r="AH21" s="69"/>
      <c r="AI21" s="69"/>
      <c r="AJ21" s="28"/>
      <c r="AK21" s="65" t="s">
        <v>57</v>
      </c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28"/>
      <c r="BE21" s="62" t="s">
        <v>58</v>
      </c>
      <c r="BF21" s="62"/>
      <c r="BG21" s="62"/>
      <c r="BH21" s="62"/>
      <c r="BI21" s="62"/>
      <c r="BJ21" s="62"/>
      <c r="BK21" s="62"/>
      <c r="BL21" s="6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6" t="s">
        <v>49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92">
        <v>15153169.41</v>
      </c>
      <c r="V23" s="92"/>
      <c r="W23" s="92"/>
      <c r="X23" s="92"/>
      <c r="Y23" s="92"/>
      <c r="Z23" s="92"/>
      <c r="AA23" s="92"/>
      <c r="AB23" s="92"/>
      <c r="AC23" s="92"/>
      <c r="AD23" s="92"/>
      <c r="AE23" s="93" t="s">
        <v>50</v>
      </c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2">
        <v>11685000</v>
      </c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86" t="s">
        <v>22</v>
      </c>
      <c r="BE23" s="86"/>
      <c r="BF23" s="86"/>
      <c r="BG23" s="86"/>
      <c r="BH23" s="86"/>
      <c r="BI23" s="86"/>
      <c r="BJ23" s="86"/>
      <c r="BK23" s="86"/>
      <c r="BL23" s="86"/>
    </row>
    <row r="24" spans="1:79" ht="24.95" customHeight="1" x14ac:dyDescent="0.2">
      <c r="A24" s="86" t="s">
        <v>62</v>
      </c>
      <c r="B24" s="86"/>
      <c r="C24" s="86"/>
      <c r="D24" s="86"/>
      <c r="E24" s="86"/>
      <c r="F24" s="86"/>
      <c r="G24" s="86"/>
      <c r="H24" s="86"/>
      <c r="I24" s="92">
        <v>3468169.41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86" t="s">
        <v>23</v>
      </c>
      <c r="U24" s="86"/>
      <c r="V24" s="86"/>
      <c r="W24" s="8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4" t="s">
        <v>36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346.5" customHeight="1" x14ac:dyDescent="0.2">
      <c r="A27" s="85" t="s">
        <v>119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6" t="s">
        <v>35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</row>
    <row r="30" spans="1:79" ht="27.75" customHeight="1" x14ac:dyDescent="0.2">
      <c r="A30" s="90" t="s">
        <v>27</v>
      </c>
      <c r="B30" s="90"/>
      <c r="C30" s="90"/>
      <c r="D30" s="90"/>
      <c r="E30" s="90"/>
      <c r="F30" s="90"/>
      <c r="G30" s="94" t="s">
        <v>39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94">
        <v>2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5.95" customHeight="1" x14ac:dyDescent="0.2">
      <c r="A36" s="85" t="s">
        <v>120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6" t="s">
        <v>38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27.75" customHeight="1" x14ac:dyDescent="0.2">
      <c r="A39" s="90" t="s">
        <v>27</v>
      </c>
      <c r="B39" s="90"/>
      <c r="C39" s="90"/>
      <c r="D39" s="90"/>
      <c r="E39" s="90"/>
      <c r="F39" s="90"/>
      <c r="G39" s="94" t="s">
        <v>24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94">
        <v>2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65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6" t="s">
        <v>66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6" t="s">
        <v>40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97" t="s">
        <v>129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0" t="s">
        <v>27</v>
      </c>
      <c r="B47" s="70"/>
      <c r="C47" s="70"/>
      <c r="D47" s="71" t="s">
        <v>25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0" t="s">
        <v>28</v>
      </c>
      <c r="AD47" s="70"/>
      <c r="AE47" s="70"/>
      <c r="AF47" s="70"/>
      <c r="AG47" s="70"/>
      <c r="AH47" s="70"/>
      <c r="AI47" s="70"/>
      <c r="AJ47" s="70"/>
      <c r="AK47" s="70" t="s">
        <v>29</v>
      </c>
      <c r="AL47" s="70"/>
      <c r="AM47" s="70"/>
      <c r="AN47" s="70"/>
      <c r="AO47" s="70"/>
      <c r="AP47" s="70"/>
      <c r="AQ47" s="70"/>
      <c r="AR47" s="70"/>
      <c r="AS47" s="70" t="s">
        <v>26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70"/>
      <c r="B48" s="70"/>
      <c r="C48" s="70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0">
        <v>1</v>
      </c>
      <c r="B49" s="70"/>
      <c r="C49" s="70"/>
      <c r="D49" s="77">
        <v>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>
        <v>3</v>
      </c>
      <c r="AD49" s="70"/>
      <c r="AE49" s="70"/>
      <c r="AF49" s="70"/>
      <c r="AG49" s="70"/>
      <c r="AH49" s="70"/>
      <c r="AI49" s="70"/>
      <c r="AJ49" s="70"/>
      <c r="AK49" s="70">
        <v>4</v>
      </c>
      <c r="AL49" s="70"/>
      <c r="AM49" s="70"/>
      <c r="AN49" s="70"/>
      <c r="AO49" s="70"/>
      <c r="AP49" s="70"/>
      <c r="AQ49" s="70"/>
      <c r="AR49" s="70"/>
      <c r="AS49" s="70">
        <v>5</v>
      </c>
      <c r="AT49" s="70"/>
      <c r="AU49" s="70"/>
      <c r="AV49" s="70"/>
      <c r="AW49" s="70"/>
      <c r="AX49" s="70"/>
      <c r="AY49" s="70"/>
      <c r="AZ49" s="7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80" t="s">
        <v>7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83" t="s">
        <v>8</v>
      </c>
      <c r="AD50" s="83"/>
      <c r="AE50" s="83"/>
      <c r="AF50" s="83"/>
      <c r="AG50" s="83"/>
      <c r="AH50" s="83"/>
      <c r="AI50" s="83"/>
      <c r="AJ50" s="83"/>
      <c r="AK50" s="83" t="s">
        <v>9</v>
      </c>
      <c r="AL50" s="83"/>
      <c r="AM50" s="83"/>
      <c r="AN50" s="83"/>
      <c r="AO50" s="83"/>
      <c r="AP50" s="83"/>
      <c r="AQ50" s="83"/>
      <c r="AR50" s="83"/>
      <c r="AS50" s="45" t="s">
        <v>10</v>
      </c>
      <c r="AT50" s="83"/>
      <c r="AU50" s="83"/>
      <c r="AV50" s="83"/>
      <c r="AW50" s="83"/>
      <c r="AX50" s="83"/>
      <c r="AY50" s="83"/>
      <c r="AZ50" s="8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1500000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ref="AS51:AS57" si="0">AC51+AK51</f>
        <v>1500000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41">
        <v>2</v>
      </c>
      <c r="B52" s="41"/>
      <c r="C52" s="41"/>
      <c r="D52" s="56" t="s">
        <v>68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200000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200000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3</v>
      </c>
      <c r="B53" s="41"/>
      <c r="C53" s="41"/>
      <c r="D53" s="56" t="s">
        <v>69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1500000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 t="shared" si="0"/>
        <v>1500000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4</v>
      </c>
      <c r="B54" s="41"/>
      <c r="C54" s="41"/>
      <c r="D54" s="56" t="s">
        <v>70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8485000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 t="shared" si="0"/>
        <v>8485000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1">
        <v>5</v>
      </c>
      <c r="B55" s="41"/>
      <c r="C55" s="41"/>
      <c r="D55" s="56" t="s">
        <v>71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2800000</v>
      </c>
      <c r="AL55" s="40"/>
      <c r="AM55" s="40"/>
      <c r="AN55" s="40"/>
      <c r="AO55" s="40"/>
      <c r="AP55" s="40"/>
      <c r="AQ55" s="40"/>
      <c r="AR55" s="40"/>
      <c r="AS55" s="40">
        <f t="shared" si="0"/>
        <v>2800000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1">
        <v>6</v>
      </c>
      <c r="B56" s="41"/>
      <c r="C56" s="41"/>
      <c r="D56" s="56" t="s">
        <v>72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40">
        <v>0</v>
      </c>
      <c r="AD56" s="40"/>
      <c r="AE56" s="40"/>
      <c r="AF56" s="40"/>
      <c r="AG56" s="40"/>
      <c r="AH56" s="40"/>
      <c r="AI56" s="40"/>
      <c r="AJ56" s="40"/>
      <c r="AK56" s="40">
        <v>668169.41</v>
      </c>
      <c r="AL56" s="40"/>
      <c r="AM56" s="40"/>
      <c r="AN56" s="40"/>
      <c r="AO56" s="40"/>
      <c r="AP56" s="40"/>
      <c r="AQ56" s="40"/>
      <c r="AR56" s="40"/>
      <c r="AS56" s="40">
        <f t="shared" si="0"/>
        <v>668169.41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46"/>
      <c r="B57" s="46"/>
      <c r="C57" s="46"/>
      <c r="D57" s="53" t="s">
        <v>73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  <c r="AC57" s="51">
        <v>11685000</v>
      </c>
      <c r="AD57" s="51"/>
      <c r="AE57" s="51"/>
      <c r="AF57" s="51"/>
      <c r="AG57" s="51"/>
      <c r="AH57" s="51"/>
      <c r="AI57" s="51"/>
      <c r="AJ57" s="51"/>
      <c r="AK57" s="51">
        <v>3468169.41</v>
      </c>
      <c r="AL57" s="51"/>
      <c r="AM57" s="51"/>
      <c r="AN57" s="51"/>
      <c r="AO57" s="51"/>
      <c r="AP57" s="51"/>
      <c r="AQ57" s="51"/>
      <c r="AR57" s="51"/>
      <c r="AS57" s="51">
        <f t="shared" si="0"/>
        <v>15153169.41</v>
      </c>
      <c r="AT57" s="51"/>
      <c r="AU57" s="51"/>
      <c r="AV57" s="51"/>
      <c r="AW57" s="51"/>
      <c r="AX57" s="51"/>
      <c r="AY57" s="51"/>
      <c r="AZ57" s="51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84" t="s">
        <v>41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</row>
    <row r="60" spans="1:79" ht="15" customHeight="1" x14ac:dyDescent="0.2">
      <c r="A60" s="97" t="s">
        <v>129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70" t="s">
        <v>27</v>
      </c>
      <c r="B61" s="70"/>
      <c r="C61" s="70"/>
      <c r="D61" s="71" t="s">
        <v>33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70" t="s">
        <v>28</v>
      </c>
      <c r="AC61" s="70"/>
      <c r="AD61" s="70"/>
      <c r="AE61" s="70"/>
      <c r="AF61" s="70"/>
      <c r="AG61" s="70"/>
      <c r="AH61" s="70"/>
      <c r="AI61" s="70"/>
      <c r="AJ61" s="70" t="s">
        <v>29</v>
      </c>
      <c r="AK61" s="70"/>
      <c r="AL61" s="70"/>
      <c r="AM61" s="70"/>
      <c r="AN61" s="70"/>
      <c r="AO61" s="70"/>
      <c r="AP61" s="70"/>
      <c r="AQ61" s="70"/>
      <c r="AR61" s="70" t="s">
        <v>26</v>
      </c>
      <c r="AS61" s="70"/>
      <c r="AT61" s="70"/>
      <c r="AU61" s="70"/>
      <c r="AV61" s="70"/>
      <c r="AW61" s="70"/>
      <c r="AX61" s="70"/>
      <c r="AY61" s="70"/>
    </row>
    <row r="62" spans="1:79" ht="29.1" customHeight="1" x14ac:dyDescent="0.2">
      <c r="A62" s="70"/>
      <c r="B62" s="70"/>
      <c r="C62" s="70"/>
      <c r="D62" s="74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</row>
    <row r="63" spans="1:79" ht="15.75" customHeight="1" x14ac:dyDescent="0.2">
      <c r="A63" s="70">
        <v>1</v>
      </c>
      <c r="B63" s="70"/>
      <c r="C63" s="70"/>
      <c r="D63" s="77">
        <v>2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9"/>
      <c r="AB63" s="70">
        <v>3</v>
      </c>
      <c r="AC63" s="70"/>
      <c r="AD63" s="70"/>
      <c r="AE63" s="70"/>
      <c r="AF63" s="70"/>
      <c r="AG63" s="70"/>
      <c r="AH63" s="70"/>
      <c r="AI63" s="70"/>
      <c r="AJ63" s="70">
        <v>4</v>
      </c>
      <c r="AK63" s="70"/>
      <c r="AL63" s="70"/>
      <c r="AM63" s="70"/>
      <c r="AN63" s="70"/>
      <c r="AO63" s="70"/>
      <c r="AP63" s="70"/>
      <c r="AQ63" s="70"/>
      <c r="AR63" s="70">
        <v>5</v>
      </c>
      <c r="AS63" s="70"/>
      <c r="AT63" s="70"/>
      <c r="AU63" s="70"/>
      <c r="AV63" s="70"/>
      <c r="AW63" s="70"/>
      <c r="AX63" s="70"/>
      <c r="AY63" s="70"/>
    </row>
    <row r="64" spans="1:79" ht="12.75" hidden="1" customHeight="1" x14ac:dyDescent="0.2">
      <c r="A64" s="41" t="s">
        <v>6</v>
      </c>
      <c r="B64" s="41"/>
      <c r="C64" s="41"/>
      <c r="D64" s="87" t="s">
        <v>7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83" t="s">
        <v>8</v>
      </c>
      <c r="AC64" s="83"/>
      <c r="AD64" s="83"/>
      <c r="AE64" s="83"/>
      <c r="AF64" s="83"/>
      <c r="AG64" s="83"/>
      <c r="AH64" s="83"/>
      <c r="AI64" s="83"/>
      <c r="AJ64" s="83" t="s">
        <v>9</v>
      </c>
      <c r="AK64" s="83"/>
      <c r="AL64" s="83"/>
      <c r="AM64" s="83"/>
      <c r="AN64" s="83"/>
      <c r="AO64" s="83"/>
      <c r="AP64" s="83"/>
      <c r="AQ64" s="83"/>
      <c r="AR64" s="83" t="s">
        <v>10</v>
      </c>
      <c r="AS64" s="83"/>
      <c r="AT64" s="83"/>
      <c r="AU64" s="83"/>
      <c r="AV64" s="83"/>
      <c r="AW64" s="83"/>
      <c r="AX64" s="83"/>
      <c r="AY64" s="83"/>
      <c r="CA64" s="1" t="s">
        <v>15</v>
      </c>
    </row>
    <row r="65" spans="1:79" ht="38.25" customHeight="1" x14ac:dyDescent="0.2">
      <c r="A65" s="41">
        <v>1</v>
      </c>
      <c r="B65" s="41"/>
      <c r="C65" s="41"/>
      <c r="D65" s="56" t="s">
        <v>74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40">
        <v>11485000</v>
      </c>
      <c r="AC65" s="40"/>
      <c r="AD65" s="40"/>
      <c r="AE65" s="40"/>
      <c r="AF65" s="40"/>
      <c r="AG65" s="40"/>
      <c r="AH65" s="40"/>
      <c r="AI65" s="40"/>
      <c r="AJ65" s="40">
        <v>2800000</v>
      </c>
      <c r="AK65" s="40"/>
      <c r="AL65" s="40"/>
      <c r="AM65" s="40"/>
      <c r="AN65" s="40"/>
      <c r="AO65" s="40"/>
      <c r="AP65" s="40"/>
      <c r="AQ65" s="40"/>
      <c r="AR65" s="40">
        <f>AB65+AJ65</f>
        <v>14285000</v>
      </c>
      <c r="AS65" s="40"/>
      <c r="AT65" s="40"/>
      <c r="AU65" s="40"/>
      <c r="AV65" s="40"/>
      <c r="AW65" s="40"/>
      <c r="AX65" s="40"/>
      <c r="AY65" s="40"/>
      <c r="CA65" s="1" t="s">
        <v>16</v>
      </c>
    </row>
    <row r="66" spans="1:79" ht="25.5" customHeight="1" x14ac:dyDescent="0.2">
      <c r="A66" s="41">
        <v>2</v>
      </c>
      <c r="B66" s="41"/>
      <c r="C66" s="41"/>
      <c r="D66" s="56" t="s">
        <v>75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40">
        <v>200000</v>
      </c>
      <c r="AC66" s="40"/>
      <c r="AD66" s="40"/>
      <c r="AE66" s="40"/>
      <c r="AF66" s="40"/>
      <c r="AG66" s="40"/>
      <c r="AH66" s="40"/>
      <c r="AI66" s="40"/>
      <c r="AJ66" s="40">
        <v>0</v>
      </c>
      <c r="AK66" s="40"/>
      <c r="AL66" s="40"/>
      <c r="AM66" s="40"/>
      <c r="AN66" s="40"/>
      <c r="AO66" s="40"/>
      <c r="AP66" s="40"/>
      <c r="AQ66" s="40"/>
      <c r="AR66" s="40">
        <f>AB66+AJ66</f>
        <v>200000</v>
      </c>
      <c r="AS66" s="40"/>
      <c r="AT66" s="40"/>
      <c r="AU66" s="40"/>
      <c r="AV66" s="40"/>
      <c r="AW66" s="40"/>
      <c r="AX66" s="40"/>
      <c r="AY66" s="40"/>
    </row>
    <row r="67" spans="1:79" s="4" customFormat="1" ht="12.75" customHeight="1" x14ac:dyDescent="0.2">
      <c r="A67" s="46"/>
      <c r="B67" s="46"/>
      <c r="C67" s="46"/>
      <c r="D67" s="53" t="s">
        <v>26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5"/>
      <c r="AB67" s="51">
        <v>11685000</v>
      </c>
      <c r="AC67" s="51"/>
      <c r="AD67" s="51"/>
      <c r="AE67" s="51"/>
      <c r="AF67" s="51"/>
      <c r="AG67" s="51"/>
      <c r="AH67" s="51"/>
      <c r="AI67" s="51"/>
      <c r="AJ67" s="51">
        <v>2800000</v>
      </c>
      <c r="AK67" s="51"/>
      <c r="AL67" s="51"/>
      <c r="AM67" s="51"/>
      <c r="AN67" s="51"/>
      <c r="AO67" s="51"/>
      <c r="AP67" s="51"/>
      <c r="AQ67" s="51"/>
      <c r="AR67" s="51">
        <f>AB67+AJ67</f>
        <v>14485000</v>
      </c>
      <c r="AS67" s="51"/>
      <c r="AT67" s="51"/>
      <c r="AU67" s="51"/>
      <c r="AV67" s="51"/>
      <c r="AW67" s="51"/>
      <c r="AX67" s="51"/>
      <c r="AY67" s="51"/>
    </row>
    <row r="69" spans="1:79" ht="15.75" customHeight="1" x14ac:dyDescent="0.2">
      <c r="A69" s="86" t="s">
        <v>42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</row>
    <row r="70" spans="1:79" ht="30" customHeight="1" x14ac:dyDescent="0.2">
      <c r="A70" s="70" t="s">
        <v>27</v>
      </c>
      <c r="B70" s="70"/>
      <c r="C70" s="70"/>
      <c r="D70" s="70"/>
      <c r="E70" s="70"/>
      <c r="F70" s="70"/>
      <c r="G70" s="77" t="s">
        <v>43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70" t="s">
        <v>2</v>
      </c>
      <c r="AA70" s="70"/>
      <c r="AB70" s="70"/>
      <c r="AC70" s="70"/>
      <c r="AD70" s="70"/>
      <c r="AE70" s="70" t="s">
        <v>1</v>
      </c>
      <c r="AF70" s="70"/>
      <c r="AG70" s="70"/>
      <c r="AH70" s="70"/>
      <c r="AI70" s="70"/>
      <c r="AJ70" s="70"/>
      <c r="AK70" s="70"/>
      <c r="AL70" s="70"/>
      <c r="AM70" s="70"/>
      <c r="AN70" s="70"/>
      <c r="AO70" s="77" t="s">
        <v>28</v>
      </c>
      <c r="AP70" s="78"/>
      <c r="AQ70" s="78"/>
      <c r="AR70" s="78"/>
      <c r="AS70" s="78"/>
      <c r="AT70" s="78"/>
      <c r="AU70" s="78"/>
      <c r="AV70" s="79"/>
      <c r="AW70" s="77" t="s">
        <v>29</v>
      </c>
      <c r="AX70" s="78"/>
      <c r="AY70" s="78"/>
      <c r="AZ70" s="78"/>
      <c r="BA70" s="78"/>
      <c r="BB70" s="78"/>
      <c r="BC70" s="78"/>
      <c r="BD70" s="79"/>
      <c r="BE70" s="77" t="s">
        <v>26</v>
      </c>
      <c r="BF70" s="78"/>
      <c r="BG70" s="78"/>
      <c r="BH70" s="78"/>
      <c r="BI70" s="78"/>
      <c r="BJ70" s="78"/>
      <c r="BK70" s="78"/>
      <c r="BL70" s="79"/>
    </row>
    <row r="71" spans="1:79" ht="15.75" customHeight="1" x14ac:dyDescent="0.2">
      <c r="A71" s="70">
        <v>1</v>
      </c>
      <c r="B71" s="70"/>
      <c r="C71" s="70"/>
      <c r="D71" s="70"/>
      <c r="E71" s="70"/>
      <c r="F71" s="70"/>
      <c r="G71" s="77">
        <v>2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70">
        <v>3</v>
      </c>
      <c r="AA71" s="70"/>
      <c r="AB71" s="70"/>
      <c r="AC71" s="70"/>
      <c r="AD71" s="70"/>
      <c r="AE71" s="70">
        <v>4</v>
      </c>
      <c r="AF71" s="70"/>
      <c r="AG71" s="70"/>
      <c r="AH71" s="70"/>
      <c r="AI71" s="70"/>
      <c r="AJ71" s="70"/>
      <c r="AK71" s="70"/>
      <c r="AL71" s="70"/>
      <c r="AM71" s="70"/>
      <c r="AN71" s="70"/>
      <c r="AO71" s="70">
        <v>5</v>
      </c>
      <c r="AP71" s="70"/>
      <c r="AQ71" s="70"/>
      <c r="AR71" s="70"/>
      <c r="AS71" s="70"/>
      <c r="AT71" s="70"/>
      <c r="AU71" s="70"/>
      <c r="AV71" s="70"/>
      <c r="AW71" s="70">
        <v>6</v>
      </c>
      <c r="AX71" s="70"/>
      <c r="AY71" s="70"/>
      <c r="AZ71" s="70"/>
      <c r="BA71" s="70"/>
      <c r="BB71" s="70"/>
      <c r="BC71" s="70"/>
      <c r="BD71" s="70"/>
      <c r="BE71" s="70">
        <v>7</v>
      </c>
      <c r="BF71" s="70"/>
      <c r="BG71" s="70"/>
      <c r="BH71" s="70"/>
      <c r="BI71" s="70"/>
      <c r="BJ71" s="70"/>
      <c r="BK71" s="70"/>
      <c r="BL71" s="70"/>
    </row>
    <row r="72" spans="1:79" ht="12.75" hidden="1" customHeight="1" x14ac:dyDescent="0.2">
      <c r="A72" s="41" t="s">
        <v>32</v>
      </c>
      <c r="B72" s="41"/>
      <c r="C72" s="41"/>
      <c r="D72" s="41"/>
      <c r="E72" s="41"/>
      <c r="F72" s="41"/>
      <c r="G72" s="87" t="s">
        <v>7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  <c r="Z72" s="41" t="s">
        <v>19</v>
      </c>
      <c r="AA72" s="41"/>
      <c r="AB72" s="41"/>
      <c r="AC72" s="41"/>
      <c r="AD72" s="41"/>
      <c r="AE72" s="110" t="s">
        <v>31</v>
      </c>
      <c r="AF72" s="110"/>
      <c r="AG72" s="110"/>
      <c r="AH72" s="110"/>
      <c r="AI72" s="110"/>
      <c r="AJ72" s="110"/>
      <c r="AK72" s="110"/>
      <c r="AL72" s="110"/>
      <c r="AM72" s="110"/>
      <c r="AN72" s="87"/>
      <c r="AO72" s="83" t="s">
        <v>8</v>
      </c>
      <c r="AP72" s="83"/>
      <c r="AQ72" s="83"/>
      <c r="AR72" s="83"/>
      <c r="AS72" s="83"/>
      <c r="AT72" s="83"/>
      <c r="AU72" s="83"/>
      <c r="AV72" s="83"/>
      <c r="AW72" s="83" t="s">
        <v>30</v>
      </c>
      <c r="AX72" s="83"/>
      <c r="AY72" s="83"/>
      <c r="AZ72" s="83"/>
      <c r="BA72" s="83"/>
      <c r="BB72" s="83"/>
      <c r="BC72" s="83"/>
      <c r="BD72" s="83"/>
      <c r="BE72" s="83" t="s">
        <v>77</v>
      </c>
      <c r="BF72" s="83"/>
      <c r="BG72" s="83"/>
      <c r="BH72" s="83"/>
      <c r="BI72" s="83"/>
      <c r="BJ72" s="83"/>
      <c r="BK72" s="83"/>
      <c r="BL72" s="83"/>
      <c r="CA72" s="1" t="s">
        <v>17</v>
      </c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107" t="s">
        <v>76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0"/>
      <c r="AA73" s="50"/>
      <c r="AB73" s="50"/>
      <c r="AC73" s="50"/>
      <c r="AD73" s="5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2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CA73" s="4" t="s">
        <v>18</v>
      </c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78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79</v>
      </c>
      <c r="AA74" s="45"/>
      <c r="AB74" s="45"/>
      <c r="AC74" s="45"/>
      <c r="AD74" s="45"/>
      <c r="AE74" s="45" t="s">
        <v>80</v>
      </c>
      <c r="AF74" s="45"/>
      <c r="AG74" s="45"/>
      <c r="AH74" s="45"/>
      <c r="AI74" s="45"/>
      <c r="AJ74" s="45"/>
      <c r="AK74" s="45"/>
      <c r="AL74" s="45"/>
      <c r="AM74" s="45"/>
      <c r="AN74" s="52"/>
      <c r="AO74" s="40">
        <v>0</v>
      </c>
      <c r="AP74" s="40"/>
      <c r="AQ74" s="40"/>
      <c r="AR74" s="40"/>
      <c r="AS74" s="40"/>
      <c r="AT74" s="40"/>
      <c r="AU74" s="40"/>
      <c r="AV74" s="40"/>
      <c r="AW74" s="40">
        <v>2800000</v>
      </c>
      <c r="AX74" s="40"/>
      <c r="AY74" s="40"/>
      <c r="AZ74" s="40"/>
      <c r="BA74" s="40"/>
      <c r="BB74" s="40"/>
      <c r="BC74" s="40"/>
      <c r="BD74" s="40"/>
      <c r="BE74" s="40">
        <v>2800000</v>
      </c>
      <c r="BF74" s="40"/>
      <c r="BG74" s="40"/>
      <c r="BH74" s="40"/>
      <c r="BI74" s="40"/>
      <c r="BJ74" s="40"/>
      <c r="BK74" s="40"/>
      <c r="BL74" s="40"/>
    </row>
    <row r="75" spans="1:79" ht="25.5" customHeight="1" x14ac:dyDescent="0.2">
      <c r="A75" s="41">
        <v>0</v>
      </c>
      <c r="B75" s="41"/>
      <c r="C75" s="41"/>
      <c r="D75" s="41"/>
      <c r="E75" s="41"/>
      <c r="F75" s="41"/>
      <c r="G75" s="42" t="s">
        <v>81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79</v>
      </c>
      <c r="AA75" s="45"/>
      <c r="AB75" s="45"/>
      <c r="AC75" s="45"/>
      <c r="AD75" s="45"/>
      <c r="AE75" s="42" t="s">
        <v>82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1500000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1500000</v>
      </c>
      <c r="BF75" s="40"/>
      <c r="BG75" s="40"/>
      <c r="BH75" s="40"/>
      <c r="BI75" s="40"/>
      <c r="BJ75" s="40"/>
      <c r="BK75" s="40"/>
      <c r="BL75" s="40"/>
    </row>
    <row r="76" spans="1:79" ht="38.25" customHeight="1" x14ac:dyDescent="0.2">
      <c r="A76" s="41">
        <v>0</v>
      </c>
      <c r="B76" s="41"/>
      <c r="C76" s="41"/>
      <c r="D76" s="41"/>
      <c r="E76" s="41"/>
      <c r="F76" s="41"/>
      <c r="G76" s="42" t="s">
        <v>83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79</v>
      </c>
      <c r="AA76" s="45"/>
      <c r="AB76" s="45"/>
      <c r="AC76" s="45"/>
      <c r="AD76" s="45"/>
      <c r="AE76" s="42" t="s">
        <v>82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1500000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1500000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79</v>
      </c>
      <c r="AA77" s="45"/>
      <c r="AB77" s="45"/>
      <c r="AC77" s="45"/>
      <c r="AD77" s="45"/>
      <c r="AE77" s="42" t="s">
        <v>82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8485000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8485000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86</v>
      </c>
      <c r="AA78" s="45"/>
      <c r="AB78" s="45"/>
      <c r="AC78" s="45"/>
      <c r="AD78" s="45"/>
      <c r="AE78" s="42" t="s">
        <v>87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29.5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29.5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88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86</v>
      </c>
      <c r="AA79" s="45"/>
      <c r="AB79" s="45"/>
      <c r="AC79" s="45"/>
      <c r="AD79" s="45"/>
      <c r="AE79" s="42" t="s">
        <v>87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14.5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14.5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89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86</v>
      </c>
      <c r="AA80" s="45"/>
      <c r="AB80" s="45"/>
      <c r="AC80" s="45"/>
      <c r="AD80" s="45"/>
      <c r="AE80" s="42" t="s">
        <v>87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15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15</v>
      </c>
      <c r="BF80" s="40"/>
      <c r="BG80" s="40"/>
      <c r="BH80" s="40"/>
      <c r="BI80" s="40"/>
      <c r="BJ80" s="40"/>
      <c r="BK80" s="40"/>
      <c r="BL80" s="40"/>
    </row>
    <row r="81" spans="1:64" ht="25.5" customHeight="1" x14ac:dyDescent="0.2">
      <c r="A81" s="41">
        <v>0</v>
      </c>
      <c r="B81" s="41"/>
      <c r="C81" s="41"/>
      <c r="D81" s="41"/>
      <c r="E81" s="41"/>
      <c r="F81" s="41"/>
      <c r="G81" s="42" t="s">
        <v>90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79</v>
      </c>
      <c r="AA81" s="45"/>
      <c r="AB81" s="45"/>
      <c r="AC81" s="45"/>
      <c r="AD81" s="45"/>
      <c r="AE81" s="42" t="s">
        <v>80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0</v>
      </c>
      <c r="AP81" s="40"/>
      <c r="AQ81" s="40"/>
      <c r="AR81" s="40"/>
      <c r="AS81" s="40"/>
      <c r="AT81" s="40"/>
      <c r="AU81" s="40"/>
      <c r="AV81" s="40"/>
      <c r="AW81" s="40">
        <v>668169.41</v>
      </c>
      <c r="AX81" s="40"/>
      <c r="AY81" s="40"/>
      <c r="AZ81" s="40"/>
      <c r="BA81" s="40"/>
      <c r="BB81" s="40"/>
      <c r="BC81" s="40"/>
      <c r="BD81" s="40"/>
      <c r="BE81" s="40">
        <v>668169.41</v>
      </c>
      <c r="BF81" s="40"/>
      <c r="BG81" s="40"/>
      <c r="BH81" s="40"/>
      <c r="BI81" s="40"/>
      <c r="BJ81" s="40"/>
      <c r="BK81" s="40"/>
      <c r="BL81" s="40"/>
    </row>
    <row r="82" spans="1:64" ht="25.5" customHeight="1" x14ac:dyDescent="0.2">
      <c r="A82" s="41">
        <v>0</v>
      </c>
      <c r="B82" s="41"/>
      <c r="C82" s="41"/>
      <c r="D82" s="41"/>
      <c r="E82" s="41"/>
      <c r="F82" s="41"/>
      <c r="G82" s="42" t="s">
        <v>91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79</v>
      </c>
      <c r="AA82" s="45"/>
      <c r="AB82" s="45"/>
      <c r="AC82" s="45"/>
      <c r="AD82" s="45"/>
      <c r="AE82" s="42" t="s">
        <v>80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200000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200000</v>
      </c>
      <c r="BF82" s="40"/>
      <c r="BG82" s="40"/>
      <c r="BH82" s="40"/>
      <c r="BI82" s="40"/>
      <c r="BJ82" s="40"/>
      <c r="BK82" s="40"/>
      <c r="BL82" s="40"/>
    </row>
    <row r="83" spans="1:64" s="4" customFormat="1" ht="12.75" customHeight="1" x14ac:dyDescent="0.2">
      <c r="A83" s="46">
        <v>0</v>
      </c>
      <c r="B83" s="46"/>
      <c r="C83" s="46"/>
      <c r="D83" s="46"/>
      <c r="E83" s="46"/>
      <c r="F83" s="46"/>
      <c r="G83" s="47" t="s">
        <v>92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93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94</v>
      </c>
      <c r="AA84" s="45"/>
      <c r="AB84" s="45"/>
      <c r="AC84" s="45"/>
      <c r="AD84" s="45"/>
      <c r="AE84" s="42" t="s">
        <v>82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0</v>
      </c>
      <c r="AP84" s="40"/>
      <c r="AQ84" s="40"/>
      <c r="AR84" s="40"/>
      <c r="AS84" s="40"/>
      <c r="AT84" s="40"/>
      <c r="AU84" s="40"/>
      <c r="AV84" s="40"/>
      <c r="AW84" s="40">
        <v>3</v>
      </c>
      <c r="AX84" s="40"/>
      <c r="AY84" s="40"/>
      <c r="AZ84" s="40"/>
      <c r="BA84" s="40"/>
      <c r="BB84" s="40"/>
      <c r="BC84" s="40"/>
      <c r="BD84" s="40"/>
      <c r="BE84" s="40">
        <v>3</v>
      </c>
      <c r="BF84" s="40"/>
      <c r="BG84" s="40"/>
      <c r="BH84" s="40"/>
      <c r="BI84" s="40"/>
      <c r="BJ84" s="40"/>
      <c r="BK84" s="40"/>
      <c r="BL84" s="40"/>
    </row>
    <row r="85" spans="1:64" ht="38.25" customHeight="1" x14ac:dyDescent="0.2">
      <c r="A85" s="41">
        <v>0</v>
      </c>
      <c r="B85" s="41"/>
      <c r="C85" s="41"/>
      <c r="D85" s="41"/>
      <c r="E85" s="41"/>
      <c r="F85" s="41"/>
      <c r="G85" s="42" t="s">
        <v>95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96</v>
      </c>
      <c r="AA85" s="45"/>
      <c r="AB85" s="45"/>
      <c r="AC85" s="45"/>
      <c r="AD85" s="45"/>
      <c r="AE85" s="42" t="s">
        <v>82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82.5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82.5</v>
      </c>
      <c r="BF85" s="40"/>
      <c r="BG85" s="40"/>
      <c r="BH85" s="40"/>
      <c r="BI85" s="40"/>
      <c r="BJ85" s="40"/>
      <c r="BK85" s="40"/>
      <c r="BL85" s="40"/>
    </row>
    <row r="86" spans="1:64" ht="51" customHeight="1" x14ac:dyDescent="0.2">
      <c r="A86" s="41">
        <v>0</v>
      </c>
      <c r="B86" s="41"/>
      <c r="C86" s="41"/>
      <c r="D86" s="41"/>
      <c r="E86" s="41"/>
      <c r="F86" s="41"/>
      <c r="G86" s="42" t="s">
        <v>97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98</v>
      </c>
      <c r="AA86" s="45"/>
      <c r="AB86" s="45"/>
      <c r="AC86" s="45"/>
      <c r="AD86" s="45"/>
      <c r="AE86" s="42" t="s">
        <v>82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1500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1500</v>
      </c>
      <c r="BF86" s="40"/>
      <c r="BG86" s="40"/>
      <c r="BH86" s="40"/>
      <c r="BI86" s="40"/>
      <c r="BJ86" s="40"/>
      <c r="BK86" s="40"/>
      <c r="BL86" s="40"/>
    </row>
    <row r="87" spans="1:64" ht="25.5" customHeight="1" x14ac:dyDescent="0.2">
      <c r="A87" s="41">
        <v>0</v>
      </c>
      <c r="B87" s="41"/>
      <c r="C87" s="41"/>
      <c r="D87" s="41"/>
      <c r="E87" s="41"/>
      <c r="F87" s="41"/>
      <c r="G87" s="42" t="s">
        <v>99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100</v>
      </c>
      <c r="AA87" s="45"/>
      <c r="AB87" s="45"/>
      <c r="AC87" s="45"/>
      <c r="AD87" s="45"/>
      <c r="AE87" s="42" t="s">
        <v>82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2900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2900</v>
      </c>
      <c r="BF87" s="40"/>
      <c r="BG87" s="40"/>
      <c r="BH87" s="40"/>
      <c r="BI87" s="40"/>
      <c r="BJ87" s="40"/>
      <c r="BK87" s="40"/>
      <c r="BL87" s="40"/>
    </row>
    <row r="88" spans="1:64" ht="25.5" customHeight="1" x14ac:dyDescent="0.2">
      <c r="A88" s="41">
        <v>0</v>
      </c>
      <c r="B88" s="41"/>
      <c r="C88" s="41"/>
      <c r="D88" s="41"/>
      <c r="E88" s="41"/>
      <c r="F88" s="41"/>
      <c r="G88" s="42" t="s">
        <v>101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94</v>
      </c>
      <c r="AA88" s="45"/>
      <c r="AB88" s="45"/>
      <c r="AC88" s="45"/>
      <c r="AD88" s="45"/>
      <c r="AE88" s="42" t="s">
        <v>102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0</v>
      </c>
      <c r="AP88" s="40"/>
      <c r="AQ88" s="40"/>
      <c r="AR88" s="40"/>
      <c r="AS88" s="40"/>
      <c r="AT88" s="40"/>
      <c r="AU88" s="40"/>
      <c r="AV88" s="40"/>
      <c r="AW88" s="40">
        <v>94</v>
      </c>
      <c r="AX88" s="40"/>
      <c r="AY88" s="40"/>
      <c r="AZ88" s="40"/>
      <c r="BA88" s="40"/>
      <c r="BB88" s="40"/>
      <c r="BC88" s="40"/>
      <c r="BD88" s="40"/>
      <c r="BE88" s="40">
        <v>94</v>
      </c>
      <c r="BF88" s="40"/>
      <c r="BG88" s="40"/>
      <c r="BH88" s="40"/>
      <c r="BI88" s="40"/>
      <c r="BJ88" s="40"/>
      <c r="BK88" s="40"/>
      <c r="BL88" s="40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103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94</v>
      </c>
      <c r="AA89" s="45"/>
      <c r="AB89" s="45"/>
      <c r="AC89" s="45"/>
      <c r="AD89" s="45"/>
      <c r="AE89" s="42" t="s">
        <v>82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1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1</v>
      </c>
      <c r="BF89" s="40"/>
      <c r="BG89" s="40"/>
      <c r="BH89" s="40"/>
      <c r="BI89" s="40"/>
      <c r="BJ89" s="40"/>
      <c r="BK89" s="40"/>
      <c r="BL89" s="40"/>
    </row>
    <row r="90" spans="1:64" s="4" customFormat="1" ht="12.75" customHeight="1" x14ac:dyDescent="0.2">
      <c r="A90" s="46">
        <v>0</v>
      </c>
      <c r="B90" s="46"/>
      <c r="C90" s="46"/>
      <c r="D90" s="46"/>
      <c r="E90" s="46"/>
      <c r="F90" s="46"/>
      <c r="G90" s="47" t="s">
        <v>104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</row>
    <row r="91" spans="1:64" ht="25.5" customHeight="1" x14ac:dyDescent="0.2">
      <c r="A91" s="41">
        <v>0</v>
      </c>
      <c r="B91" s="41"/>
      <c r="C91" s="41"/>
      <c r="D91" s="41"/>
      <c r="E91" s="41"/>
      <c r="F91" s="41"/>
      <c r="G91" s="42" t="s">
        <v>105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79</v>
      </c>
      <c r="AA91" s="45"/>
      <c r="AB91" s="45"/>
      <c r="AC91" s="45"/>
      <c r="AD91" s="45"/>
      <c r="AE91" s="42" t="s">
        <v>102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0</v>
      </c>
      <c r="AP91" s="40"/>
      <c r="AQ91" s="40"/>
      <c r="AR91" s="40"/>
      <c r="AS91" s="40"/>
      <c r="AT91" s="40"/>
      <c r="AU91" s="40"/>
      <c r="AV91" s="40"/>
      <c r="AW91" s="40">
        <v>933333</v>
      </c>
      <c r="AX91" s="40"/>
      <c r="AY91" s="40"/>
      <c r="AZ91" s="40"/>
      <c r="BA91" s="40"/>
      <c r="BB91" s="40"/>
      <c r="BC91" s="40"/>
      <c r="BD91" s="40"/>
      <c r="BE91" s="40">
        <v>933333</v>
      </c>
      <c r="BF91" s="40"/>
      <c r="BG91" s="40"/>
      <c r="BH91" s="40"/>
      <c r="BI91" s="40"/>
      <c r="BJ91" s="40"/>
      <c r="BK91" s="40"/>
      <c r="BL91" s="40"/>
    </row>
    <row r="92" spans="1:64" ht="25.5" customHeight="1" x14ac:dyDescent="0.2">
      <c r="A92" s="41">
        <v>0</v>
      </c>
      <c r="B92" s="41"/>
      <c r="C92" s="41"/>
      <c r="D92" s="41"/>
      <c r="E92" s="41"/>
      <c r="F92" s="41"/>
      <c r="G92" s="42" t="s">
        <v>106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79</v>
      </c>
      <c r="AA92" s="45"/>
      <c r="AB92" s="45"/>
      <c r="AC92" s="45"/>
      <c r="AD92" s="45"/>
      <c r="AE92" s="42" t="s">
        <v>102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18181.82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18181.82</v>
      </c>
      <c r="BF92" s="40"/>
      <c r="BG92" s="40"/>
      <c r="BH92" s="40"/>
      <c r="BI92" s="40"/>
      <c r="BJ92" s="40"/>
      <c r="BK92" s="40"/>
      <c r="BL92" s="40"/>
    </row>
    <row r="93" spans="1:64" ht="25.5" customHeight="1" x14ac:dyDescent="0.2">
      <c r="A93" s="41">
        <v>0</v>
      </c>
      <c r="B93" s="41"/>
      <c r="C93" s="41"/>
      <c r="D93" s="41"/>
      <c r="E93" s="41"/>
      <c r="F93" s="41"/>
      <c r="G93" s="42" t="s">
        <v>107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79</v>
      </c>
      <c r="AA93" s="45"/>
      <c r="AB93" s="45"/>
      <c r="AC93" s="45"/>
      <c r="AD93" s="45"/>
      <c r="AE93" s="42" t="s">
        <v>102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1000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v>1000</v>
      </c>
      <c r="BF93" s="40"/>
      <c r="BG93" s="40"/>
      <c r="BH93" s="40"/>
      <c r="BI93" s="40"/>
      <c r="BJ93" s="40"/>
      <c r="BK93" s="40"/>
      <c r="BL93" s="40"/>
    </row>
    <row r="94" spans="1:64" ht="25.5" customHeight="1" x14ac:dyDescent="0.2">
      <c r="A94" s="41">
        <v>0</v>
      </c>
      <c r="B94" s="41"/>
      <c r="C94" s="41"/>
      <c r="D94" s="41"/>
      <c r="E94" s="41"/>
      <c r="F94" s="41"/>
      <c r="G94" s="42" t="s">
        <v>108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79</v>
      </c>
      <c r="AA94" s="45"/>
      <c r="AB94" s="45"/>
      <c r="AC94" s="45"/>
      <c r="AD94" s="45"/>
      <c r="AE94" s="42" t="s">
        <v>102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2925.86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2925.86</v>
      </c>
      <c r="BF94" s="40"/>
      <c r="BG94" s="40"/>
      <c r="BH94" s="40"/>
      <c r="BI94" s="40"/>
      <c r="BJ94" s="40"/>
      <c r="BK94" s="40"/>
      <c r="BL94" s="40"/>
    </row>
    <row r="95" spans="1:64" ht="25.5" customHeight="1" x14ac:dyDescent="0.2">
      <c r="A95" s="41">
        <v>0</v>
      </c>
      <c r="B95" s="41"/>
      <c r="C95" s="41"/>
      <c r="D95" s="41"/>
      <c r="E95" s="41"/>
      <c r="F95" s="41"/>
      <c r="G95" s="42" t="s">
        <v>109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79</v>
      </c>
      <c r="AA95" s="45"/>
      <c r="AB95" s="45"/>
      <c r="AC95" s="45"/>
      <c r="AD95" s="45"/>
      <c r="AE95" s="42" t="s">
        <v>102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0</v>
      </c>
      <c r="AP95" s="40"/>
      <c r="AQ95" s="40"/>
      <c r="AR95" s="40"/>
      <c r="AS95" s="40"/>
      <c r="AT95" s="40"/>
      <c r="AU95" s="40"/>
      <c r="AV95" s="40"/>
      <c r="AW95" s="40">
        <v>7108.19</v>
      </c>
      <c r="AX95" s="40"/>
      <c r="AY95" s="40"/>
      <c r="AZ95" s="40"/>
      <c r="BA95" s="40"/>
      <c r="BB95" s="40"/>
      <c r="BC95" s="40"/>
      <c r="BD95" s="40"/>
      <c r="BE95" s="40">
        <v>7108.19</v>
      </c>
      <c r="BF95" s="40"/>
      <c r="BG95" s="40"/>
      <c r="BH95" s="40"/>
      <c r="BI95" s="40"/>
      <c r="BJ95" s="40"/>
      <c r="BK95" s="40"/>
      <c r="BL95" s="40"/>
    </row>
    <row r="96" spans="1:64" ht="25.5" customHeight="1" x14ac:dyDescent="0.2">
      <c r="A96" s="41">
        <v>0</v>
      </c>
      <c r="B96" s="41"/>
      <c r="C96" s="41"/>
      <c r="D96" s="41"/>
      <c r="E96" s="41"/>
      <c r="F96" s="41"/>
      <c r="G96" s="42" t="s">
        <v>110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79</v>
      </c>
      <c r="AA96" s="45"/>
      <c r="AB96" s="45"/>
      <c r="AC96" s="45"/>
      <c r="AD96" s="45"/>
      <c r="AE96" s="42" t="s">
        <v>111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200000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200000</v>
      </c>
      <c r="BF96" s="40"/>
      <c r="BG96" s="40"/>
      <c r="BH96" s="40"/>
      <c r="BI96" s="40"/>
      <c r="BJ96" s="40"/>
      <c r="BK96" s="40"/>
      <c r="BL96" s="40"/>
    </row>
    <row r="97" spans="1:64" s="4" customFormat="1" ht="12.75" customHeight="1" x14ac:dyDescent="0.2">
      <c r="A97" s="46">
        <v>0</v>
      </c>
      <c r="B97" s="46"/>
      <c r="C97" s="46"/>
      <c r="D97" s="46"/>
      <c r="E97" s="46"/>
      <c r="F97" s="46"/>
      <c r="G97" s="47" t="s">
        <v>112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/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</row>
    <row r="98" spans="1:64" ht="25.5" customHeight="1" x14ac:dyDescent="0.2">
      <c r="A98" s="41">
        <v>0</v>
      </c>
      <c r="B98" s="41"/>
      <c r="C98" s="41"/>
      <c r="D98" s="41"/>
      <c r="E98" s="41"/>
      <c r="F98" s="41"/>
      <c r="G98" s="42" t="s">
        <v>113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114</v>
      </c>
      <c r="AA98" s="45"/>
      <c r="AB98" s="45"/>
      <c r="AC98" s="45"/>
      <c r="AD98" s="45"/>
      <c r="AE98" s="42" t="s">
        <v>111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0</v>
      </c>
      <c r="AP98" s="40"/>
      <c r="AQ98" s="40"/>
      <c r="AR98" s="40"/>
      <c r="AS98" s="40"/>
      <c r="AT98" s="40"/>
      <c r="AU98" s="40"/>
      <c r="AV98" s="40"/>
      <c r="AW98" s="40">
        <v>100</v>
      </c>
      <c r="AX98" s="40"/>
      <c r="AY98" s="40"/>
      <c r="AZ98" s="40"/>
      <c r="BA98" s="40"/>
      <c r="BB98" s="40"/>
      <c r="BC98" s="40"/>
      <c r="BD98" s="40"/>
      <c r="BE98" s="40">
        <v>100</v>
      </c>
      <c r="BF98" s="40"/>
      <c r="BG98" s="40"/>
      <c r="BH98" s="40"/>
      <c r="BI98" s="40"/>
      <c r="BJ98" s="40"/>
      <c r="BK98" s="40"/>
      <c r="BL98" s="40"/>
    </row>
    <row r="99" spans="1:64" ht="38.25" customHeight="1" x14ac:dyDescent="0.2">
      <c r="A99" s="41">
        <v>0</v>
      </c>
      <c r="B99" s="41"/>
      <c r="C99" s="41"/>
      <c r="D99" s="41"/>
      <c r="E99" s="41"/>
      <c r="F99" s="41"/>
      <c r="G99" s="42" t="s">
        <v>115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114</v>
      </c>
      <c r="AA99" s="45"/>
      <c r="AB99" s="45"/>
      <c r="AC99" s="45"/>
      <c r="AD99" s="45"/>
      <c r="AE99" s="42" t="s">
        <v>102</v>
      </c>
      <c r="AF99" s="43"/>
      <c r="AG99" s="43"/>
      <c r="AH99" s="43"/>
      <c r="AI99" s="43"/>
      <c r="AJ99" s="43"/>
      <c r="AK99" s="43"/>
      <c r="AL99" s="43"/>
      <c r="AM99" s="43"/>
      <c r="AN99" s="44"/>
      <c r="AO99" s="40">
        <v>100</v>
      </c>
      <c r="AP99" s="40"/>
      <c r="AQ99" s="40"/>
      <c r="AR99" s="40"/>
      <c r="AS99" s="40"/>
      <c r="AT99" s="40"/>
      <c r="AU99" s="40"/>
      <c r="AV99" s="40"/>
      <c r="AW99" s="40">
        <v>0</v>
      </c>
      <c r="AX99" s="40"/>
      <c r="AY99" s="40"/>
      <c r="AZ99" s="40"/>
      <c r="BA99" s="40"/>
      <c r="BB99" s="40"/>
      <c r="BC99" s="40"/>
      <c r="BD99" s="40"/>
      <c r="BE99" s="40">
        <v>100</v>
      </c>
      <c r="BF99" s="40"/>
      <c r="BG99" s="40"/>
      <c r="BH99" s="40"/>
      <c r="BI99" s="40"/>
      <c r="BJ99" s="40"/>
      <c r="BK99" s="40"/>
      <c r="BL99" s="40"/>
    </row>
    <row r="100" spans="1:64" ht="51" customHeight="1" x14ac:dyDescent="0.2">
      <c r="A100" s="41">
        <v>0</v>
      </c>
      <c r="B100" s="41"/>
      <c r="C100" s="41"/>
      <c r="D100" s="41"/>
      <c r="E100" s="41"/>
      <c r="F100" s="41"/>
      <c r="G100" s="42" t="s">
        <v>116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114</v>
      </c>
      <c r="AA100" s="45"/>
      <c r="AB100" s="45"/>
      <c r="AC100" s="45"/>
      <c r="AD100" s="45"/>
      <c r="AE100" s="42" t="s">
        <v>102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100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v>100</v>
      </c>
      <c r="BF100" s="40"/>
      <c r="BG100" s="40"/>
      <c r="BH100" s="40"/>
      <c r="BI100" s="40"/>
      <c r="BJ100" s="40"/>
      <c r="BK100" s="40"/>
      <c r="BL100" s="40"/>
    </row>
    <row r="101" spans="1:64" ht="25.5" customHeight="1" x14ac:dyDescent="0.2">
      <c r="A101" s="41">
        <v>0</v>
      </c>
      <c r="B101" s="41"/>
      <c r="C101" s="41"/>
      <c r="D101" s="41"/>
      <c r="E101" s="41"/>
      <c r="F101" s="41"/>
      <c r="G101" s="42" t="s">
        <v>117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114</v>
      </c>
      <c r="AA101" s="45"/>
      <c r="AB101" s="45"/>
      <c r="AC101" s="45"/>
      <c r="AD101" s="45"/>
      <c r="AE101" s="42" t="s">
        <v>102</v>
      </c>
      <c r="AF101" s="43"/>
      <c r="AG101" s="43"/>
      <c r="AH101" s="43"/>
      <c r="AI101" s="43"/>
      <c r="AJ101" s="43"/>
      <c r="AK101" s="43"/>
      <c r="AL101" s="43"/>
      <c r="AM101" s="43"/>
      <c r="AN101" s="44"/>
      <c r="AO101" s="40">
        <v>100</v>
      </c>
      <c r="AP101" s="40"/>
      <c r="AQ101" s="40"/>
      <c r="AR101" s="40"/>
      <c r="AS101" s="40"/>
      <c r="AT101" s="40"/>
      <c r="AU101" s="40"/>
      <c r="AV101" s="40"/>
      <c r="AW101" s="40">
        <v>0</v>
      </c>
      <c r="AX101" s="40"/>
      <c r="AY101" s="40"/>
      <c r="AZ101" s="40"/>
      <c r="BA101" s="40"/>
      <c r="BB101" s="40"/>
      <c r="BC101" s="40"/>
      <c r="BD101" s="40"/>
      <c r="BE101" s="40">
        <v>100</v>
      </c>
      <c r="BF101" s="40"/>
      <c r="BG101" s="40"/>
      <c r="BH101" s="40"/>
      <c r="BI101" s="40"/>
      <c r="BJ101" s="40"/>
      <c r="BK101" s="40"/>
      <c r="BL101" s="40"/>
    </row>
    <row r="102" spans="1:64" ht="25.5" customHeight="1" x14ac:dyDescent="0.2">
      <c r="A102" s="41">
        <v>0</v>
      </c>
      <c r="B102" s="41"/>
      <c r="C102" s="41"/>
      <c r="D102" s="41"/>
      <c r="E102" s="41"/>
      <c r="F102" s="41"/>
      <c r="G102" s="42" t="s">
        <v>118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114</v>
      </c>
      <c r="AA102" s="45"/>
      <c r="AB102" s="45"/>
      <c r="AC102" s="45"/>
      <c r="AD102" s="45"/>
      <c r="AE102" s="42" t="s">
        <v>102</v>
      </c>
      <c r="AF102" s="43"/>
      <c r="AG102" s="43"/>
      <c r="AH102" s="43"/>
      <c r="AI102" s="43"/>
      <c r="AJ102" s="43"/>
      <c r="AK102" s="43"/>
      <c r="AL102" s="43"/>
      <c r="AM102" s="43"/>
      <c r="AN102" s="44"/>
      <c r="AO102" s="40">
        <v>100</v>
      </c>
      <c r="AP102" s="40"/>
      <c r="AQ102" s="40"/>
      <c r="AR102" s="40"/>
      <c r="AS102" s="40"/>
      <c r="AT102" s="40"/>
      <c r="AU102" s="40"/>
      <c r="AV102" s="40"/>
      <c r="AW102" s="40">
        <v>0</v>
      </c>
      <c r="AX102" s="40"/>
      <c r="AY102" s="40"/>
      <c r="AZ102" s="40"/>
      <c r="BA102" s="40"/>
      <c r="BB102" s="40"/>
      <c r="BC102" s="40"/>
      <c r="BD102" s="40"/>
      <c r="BE102" s="40">
        <v>100</v>
      </c>
      <c r="BF102" s="40"/>
      <c r="BG102" s="40"/>
      <c r="BH102" s="40"/>
      <c r="BI102" s="40"/>
      <c r="BJ102" s="40"/>
      <c r="BK102" s="40"/>
      <c r="BL102" s="40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103" t="s">
        <v>125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5"/>
      <c r="AO105" s="98" t="s">
        <v>126</v>
      </c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</row>
    <row r="106" spans="1:64" x14ac:dyDescent="0.2">
      <c r="W106" s="106" t="s">
        <v>5</v>
      </c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O106" s="106" t="s">
        <v>63</v>
      </c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</row>
    <row r="107" spans="1:64" ht="15.75" hidden="1" customHeight="1" x14ac:dyDescent="0.2">
      <c r="A107" s="100" t="s">
        <v>3</v>
      </c>
      <c r="B107" s="100"/>
      <c r="C107" s="100"/>
      <c r="D107" s="100"/>
      <c r="E107" s="100"/>
      <c r="F107" s="100"/>
    </row>
    <row r="108" spans="1:64" ht="13.15" hidden="1" customHeight="1" x14ac:dyDescent="0.2">
      <c r="A108" s="115" t="s">
        <v>124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</row>
    <row r="109" spans="1:64" hidden="1" x14ac:dyDescent="0.2">
      <c r="A109" s="117" t="s">
        <v>46</v>
      </c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31.5" customHeight="1" x14ac:dyDescent="0.2">
      <c r="A111" s="103" t="s">
        <v>136</v>
      </c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5"/>
      <c r="AO111" s="98" t="s">
        <v>137</v>
      </c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</row>
    <row r="112" spans="1:64" x14ac:dyDescent="0.2">
      <c r="W112" s="106" t="s">
        <v>5</v>
      </c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O112" s="106" t="s">
        <v>63</v>
      </c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</row>
    <row r="113" spans="1:17" x14ac:dyDescent="0.2">
      <c r="A113" s="119">
        <v>45749</v>
      </c>
      <c r="B113" s="118"/>
      <c r="C113" s="118"/>
      <c r="D113" s="118"/>
      <c r="E113" s="118"/>
      <c r="F113" s="118"/>
      <c r="G113" s="118"/>
      <c r="H113" s="118"/>
    </row>
    <row r="114" spans="1:17" x14ac:dyDescent="0.2">
      <c r="A114" s="106" t="s">
        <v>44</v>
      </c>
      <c r="B114" s="106"/>
      <c r="C114" s="106"/>
      <c r="D114" s="106"/>
      <c r="E114" s="106"/>
      <c r="F114" s="106"/>
      <c r="G114" s="106"/>
      <c r="H114" s="106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45</v>
      </c>
    </row>
  </sheetData>
  <mergeCells count="396"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61:C62"/>
    <mergeCell ref="D63:AA63"/>
    <mergeCell ref="AB63:AI63"/>
    <mergeCell ref="W112:AM112"/>
    <mergeCell ref="A71:F71"/>
    <mergeCell ref="A72:F72"/>
    <mergeCell ref="Z72:AD72"/>
    <mergeCell ref="A69:BL69"/>
    <mergeCell ref="A70:F70"/>
    <mergeCell ref="AE70:AN70"/>
    <mergeCell ref="AO4:BL4"/>
    <mergeCell ref="D61:AA62"/>
    <mergeCell ref="AB61:AI62"/>
    <mergeCell ref="AJ61:AQ62"/>
    <mergeCell ref="AR61:AY62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60:AY60"/>
    <mergeCell ref="A41:F41"/>
    <mergeCell ref="A38:BL38"/>
    <mergeCell ref="A39:F39"/>
    <mergeCell ref="G39:BL39"/>
    <mergeCell ref="A40:F40"/>
    <mergeCell ref="AC51:AJ51"/>
    <mergeCell ref="AO105:BG105"/>
    <mergeCell ref="A107:F107"/>
    <mergeCell ref="A73:F73"/>
    <mergeCell ref="Z73:AD73"/>
    <mergeCell ref="AE73:AN73"/>
    <mergeCell ref="A105:V105"/>
    <mergeCell ref="W105:AM105"/>
    <mergeCell ref="W106:AM106"/>
    <mergeCell ref="BE70:BL70"/>
    <mergeCell ref="AO106:BG106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2:BL2"/>
    <mergeCell ref="A59:BL59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G40:BL40"/>
    <mergeCell ref="G41:BL41"/>
    <mergeCell ref="A42:F42"/>
    <mergeCell ref="A49:C49"/>
    <mergeCell ref="A50:C50"/>
    <mergeCell ref="G42:BL42"/>
    <mergeCell ref="A47:C48"/>
    <mergeCell ref="A46:AZ46"/>
    <mergeCell ref="A45:AZ45"/>
    <mergeCell ref="AC47:AJ48"/>
    <mergeCell ref="AO3:BL3"/>
    <mergeCell ref="AO7:BF7"/>
    <mergeCell ref="AO5:BL5"/>
    <mergeCell ref="AO6:BL6"/>
    <mergeCell ref="BE73:BL73"/>
    <mergeCell ref="AO72:AV72"/>
    <mergeCell ref="AW72:BD72"/>
    <mergeCell ref="BE72:BL72"/>
    <mergeCell ref="AW73:BD73"/>
    <mergeCell ref="AO73:AV73"/>
    <mergeCell ref="A26:BL26"/>
    <mergeCell ref="A27:BL27"/>
    <mergeCell ref="A29:BL29"/>
    <mergeCell ref="A32:F32"/>
    <mergeCell ref="G32:BL32"/>
    <mergeCell ref="A30:F30"/>
    <mergeCell ref="A65:C65"/>
    <mergeCell ref="D65:AA65"/>
    <mergeCell ref="AB65:AI65"/>
    <mergeCell ref="AJ65:AQ65"/>
    <mergeCell ref="AR65:AY65"/>
    <mergeCell ref="Z70:AD70"/>
    <mergeCell ref="G70:Y70"/>
    <mergeCell ref="A66:C66"/>
    <mergeCell ref="D66:AA66"/>
    <mergeCell ref="AB66:AI66"/>
    <mergeCell ref="AW70:BD70"/>
    <mergeCell ref="A63:C63"/>
    <mergeCell ref="AW71:BD71"/>
    <mergeCell ref="BE71:BL71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3:AY63"/>
    <mergeCell ref="D64:AA64"/>
    <mergeCell ref="AB64:AI64"/>
    <mergeCell ref="AJ64:AQ64"/>
    <mergeCell ref="AR64:AY64"/>
    <mergeCell ref="AJ63:AQ63"/>
    <mergeCell ref="AK47:AR48"/>
    <mergeCell ref="D51:AB5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43:F43"/>
    <mergeCell ref="G43:BL43"/>
    <mergeCell ref="A52:C52"/>
    <mergeCell ref="D52:AB52"/>
    <mergeCell ref="AC52:AJ52"/>
    <mergeCell ref="AK52:AR52"/>
    <mergeCell ref="AS52:AZ52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J66:AQ66"/>
    <mergeCell ref="AR66:AY66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64:C6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I1:BL1"/>
    <mergeCell ref="BE102:BL102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</mergeCells>
  <phoneticPr fontId="0" type="noConversion"/>
  <conditionalFormatting sqref="G73:L73">
    <cfRule type="cellIs" dxfId="66" priority="68" stopIfTrue="1" operator="equal">
      <formula>$G72</formula>
    </cfRule>
  </conditionalFormatting>
  <conditionalFormatting sqref="D51">
    <cfRule type="cellIs" dxfId="65" priority="69" stopIfTrue="1" operator="equal">
      <formula>$D50</formula>
    </cfRule>
  </conditionalFormatting>
  <conditionalFormatting sqref="A73:F73">
    <cfRule type="cellIs" dxfId="64" priority="70" stopIfTrue="1" operator="equal">
      <formula>0</formula>
    </cfRule>
  </conditionalFormatting>
  <conditionalFormatting sqref="D52">
    <cfRule type="cellIs" dxfId="63" priority="67" stopIfTrue="1" operator="equal">
      <formula>$D51</formula>
    </cfRule>
  </conditionalFormatting>
  <conditionalFormatting sqref="D53">
    <cfRule type="cellIs" dxfId="62" priority="66" stopIfTrue="1" operator="equal">
      <formula>$D52</formula>
    </cfRule>
  </conditionalFormatting>
  <conditionalFormatting sqref="D54">
    <cfRule type="cellIs" dxfId="61" priority="65" stopIfTrue="1" operator="equal">
      <formula>$D53</formula>
    </cfRule>
  </conditionalFormatting>
  <conditionalFormatting sqref="D55">
    <cfRule type="cellIs" dxfId="60" priority="64" stopIfTrue="1" operator="equal">
      <formula>$D54</formula>
    </cfRule>
  </conditionalFormatting>
  <conditionalFormatting sqref="D56">
    <cfRule type="cellIs" dxfId="59" priority="63" stopIfTrue="1" operator="equal">
      <formula>$D55</formula>
    </cfRule>
  </conditionalFormatting>
  <conditionalFormatting sqref="D57">
    <cfRule type="cellIs" dxfId="58" priority="62" stopIfTrue="1" operator="equal">
      <formula>$D56</formula>
    </cfRule>
  </conditionalFormatting>
  <conditionalFormatting sqref="G74">
    <cfRule type="cellIs" dxfId="57" priority="59" stopIfTrue="1" operator="equal">
      <formula>$G73</formula>
    </cfRule>
  </conditionalFormatting>
  <conditionalFormatting sqref="A74:F74">
    <cfRule type="cellIs" dxfId="56" priority="60" stopIfTrue="1" operator="equal">
      <formula>0</formula>
    </cfRule>
  </conditionalFormatting>
  <conditionalFormatting sqref="G75">
    <cfRule type="cellIs" dxfId="55" priority="57" stopIfTrue="1" operator="equal">
      <formula>$G74</formula>
    </cfRule>
  </conditionalFormatting>
  <conditionalFormatting sqref="A75:F75">
    <cfRule type="cellIs" dxfId="54" priority="58" stopIfTrue="1" operator="equal">
      <formula>0</formula>
    </cfRule>
  </conditionalFormatting>
  <conditionalFormatting sqref="G76">
    <cfRule type="cellIs" dxfId="53" priority="55" stopIfTrue="1" operator="equal">
      <formula>$G75</formula>
    </cfRule>
  </conditionalFormatting>
  <conditionalFormatting sqref="A76:F76">
    <cfRule type="cellIs" dxfId="52" priority="56" stopIfTrue="1" operator="equal">
      <formula>0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2025-04-07T06:08:12Z</cp:lastPrinted>
  <dcterms:created xsi:type="dcterms:W3CDTF">2016-08-15T09:54:21Z</dcterms:created>
  <dcterms:modified xsi:type="dcterms:W3CDTF">2025-04-07T06:08:25Z</dcterms:modified>
</cp:coreProperties>
</file>