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3176"/>
  </bookViews>
  <sheets>
    <sheet name="КПК0118130" sheetId="2" r:id="rId1"/>
  </sheets>
  <definedNames>
    <definedName name="_xlnm.Print_Area" localSheetId="0">КПК0118130!$A$1:$BM$91</definedName>
  </definedNames>
  <calcPr calcId="14562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<sst xmlns="http://schemas.openxmlformats.org/spreadsheetml/2006/main" count="154" uniqueCount="114">
  <si>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</si>
  <si>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</si>
  <si>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</si>
  <si>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</si>
  <si>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</si>
  <si>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</si>
  <si>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</si>
  <si>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</si>
  <si>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</si>
  <si>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</si>
  <si>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</si>
  <si>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</si>
  <si>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</si>
  <si>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</si>
  <si>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</si>
  <si>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</si>
  <si>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</si>
  <si>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</si>
  <si>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</si>
  <si>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</si>
  <si>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</si>
  <si>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</si>
  <si>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</si>
  <si>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</si>
  <si>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</si>
  <si>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</si>
  <si>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</si>
  <si>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</si>
  <si>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</si>
  <si>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</si>
  <si>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</si>
  <si>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</si>
  <si>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</si>
  <si>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</si>
  <si>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</si>
  <si>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</si>
  <si>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</si>
  <si>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</si>
  <si>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</si>
  <si>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</si>
  <si>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</si>
  <si>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</si>
  <si>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</si>
  <si>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</si>
  <si>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</si>
  <si>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</si>
  <si>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</si>
  <si>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</si>
  <si>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</si>
  <si>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</si>
  <si>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</si>
  <si>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</si>
  <si>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</si>
  <si>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</si>
  <si>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</si>
  <si>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</si>
  <si>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</si>
  <si>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</si>
  <si>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</si>
  <si>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</si>
  <si>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</si>
  <si>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</si>
  <si>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</si>
  <si>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</si>
  <si>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належного рівня пожежної безпеки на об'єктах та населених пунктах громади</t>
  </si>
  <si>
    <t>Забезпечення здійснення контролю за дотриманням протипожежних вимог, запобігання пожежам і нещасним випадкам, гасіння пожеж.</t>
  </si>
  <si>
    <t>Забезпечення належного функціонування місцевої пожежної охорони</t>
  </si>
  <si>
    <t>Оприбуткування ОЗ та матеріалів, що надійшли від благодійних організацій, згідно довідки у натуральній формі</t>
  </si>
  <si>
    <t>УСЬОГО</t>
  </si>
  <si>
    <t>Програма забезпечення діяльності місцевої пожежної охорони Новгород-Сіверської міської територіальної громади на 2022-2025 роки</t>
  </si>
  <si>
    <t>затрат</t>
  </si>
  <si>
    <t>Z1</t>
  </si>
  <si>
    <t>кількість одиниць особового складу</t>
  </si>
  <si>
    <t>од.</t>
  </si>
  <si>
    <t>штатний розпис</t>
  </si>
  <si>
    <t>кількість одиниць техніки</t>
  </si>
  <si>
    <t>інвентарна картка обліку ОЗ</t>
  </si>
  <si>
    <t>кількість працівників особового складу, з них чоловіків</t>
  </si>
  <si>
    <t>вартість оприбуткованих ОЗ та матеріалів, що надійшли від благодійних організацій, згідно довідки у натуральній формі</t>
  </si>
  <si>
    <t>грн.</t>
  </si>
  <si>
    <t>кошторис</t>
  </si>
  <si>
    <t>продукту</t>
  </si>
  <si>
    <t>кількість виїздів на об`єкти пожежного нагляду</t>
  </si>
  <si>
    <t>експлуатаційна картака</t>
  </si>
  <si>
    <t>кількість оприбуткованих ОЗ та матеріалів, що надійшли від благодійних організацій, згідно довідки у натуральній формі</t>
  </si>
  <si>
    <t>звіт</t>
  </si>
  <si>
    <t>ефективності</t>
  </si>
  <si>
    <t>витрати на утримання 1 штатної одиниці</t>
  </si>
  <si>
    <t>розрахунок</t>
  </si>
  <si>
    <t>середня вартість оприбуткованих ОЗ та матеріалів, що надійшли від благодійних організацій, згідно довідки у натуральній формі</t>
  </si>
  <si>
    <t>якості</t>
  </si>
  <si>
    <t>частка до плану проведених заходів</t>
  </si>
  <si>
    <t>відс.</t>
  </si>
  <si>
    <t>- Конституція України;_x000D_
- Бюджетний кодекс України (зі змінами);_x000D_
- Закон України "Про Державний бюджет України на 2023 рік";_x000D_
- Закон України "Про місцеве самоврядування в Україні";_x000D_
- Кодекс Цивільного захисту України;_x000D_
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змінами);_x000D__x000D__x000D_
- Наказ МФУ від 17.07.2015 № 648 "Про затвердження типових форм бюджетних запитів для формування місцевих бюджетів" (із змінами);_x000D_
- Наказ МФУ від 20.09.2017 № 793 "Про затвердження складових програмної класифікації видатків та кредитування місцевих бюджетів" (із змінами);_x000D_
- наказ МФУ від 26.08.2014 № 836 "Про деякі питання запровадження програмно-цільового методу складання та виконання місцевих бюджетів" (із змінами);_x000D_
- Наказ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19-ої позачергової сесії VIII скликання від 15.12.2022 № 766 "Про бюджет Новгород-Сіверської міської територіальної громади на 2023 рік", зі змінами внесеними рішенням міської ради VIII скликання від 24.04.2023 № 843, від 22.12.2023 № 1062</t>
  </si>
  <si>
    <t>Підтримка належного рівня пожежної безпеки на об’єктах і в населених пунктах</t>
  </si>
  <si>
    <t>0100000</t>
  </si>
  <si>
    <t>29.12.2023</t>
  </si>
  <si>
    <t>153-ОД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</si>
  <si>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</si>
  <si>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</si>
  <si>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</si>
  <si>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</si>
  <si>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Головний бухгалтер</t>
  </si>
  <si>
    <t>Людмила ТКАЧЕНКО</t>
  </si>
  <si>
    <t>Ніна ТОПЧІЙ</t>
  </si>
  <si>
    <t>04061978</t>
  </si>
  <si>
    <t>2553900000</t>
  </si>
  <si>
    <t>гривень</t>
  </si>
  <si>
    <t>бюджетної програми місцевого бюджету на 2023  рік</t>
  </si>
  <si>
    <t>0118130</t>
  </si>
  <si>
    <t>Забезпечення діяльності місцевої та добровільної пожежної охорони</t>
  </si>
  <si>
    <t>0110000</t>
  </si>
  <si>
    <t>8130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</si>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</sst>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69" zoomScaleNormal="100" zoomScaleSheetLayoutView="100" workbookViewId="0">
      <selection activeCell="A83" sqref="A83:IV8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37.200000000000003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5.2" customHeight="1" x14ac:dyDescent="0.25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96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108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109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3838642.2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2887900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950742.2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09.4" customHeight="1" x14ac:dyDescent="0.25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1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1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107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6.6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2887900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2887900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6.4" customHeight="1" x14ac:dyDescent="0.25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950742.2</v>
      </c>
      <c r="AL50" s="58"/>
      <c r="AM50" s="58"/>
      <c r="AN50" s="58"/>
      <c r="AO50" s="58"/>
      <c r="AP50" s="58"/>
      <c r="AQ50" s="58"/>
      <c r="AR50" s="58"/>
      <c r="AS50" s="58">
        <f>AC50+AK50</f>
        <v>950742.2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5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2887900</v>
      </c>
      <c r="AD51" s="94"/>
      <c r="AE51" s="94"/>
      <c r="AF51" s="94"/>
      <c r="AG51" s="94"/>
      <c r="AH51" s="94"/>
      <c r="AI51" s="94"/>
      <c r="AJ51" s="94"/>
      <c r="AK51" s="94">
        <v>950742.2</v>
      </c>
      <c r="AL51" s="94"/>
      <c r="AM51" s="94"/>
      <c r="AN51" s="94"/>
      <c r="AO51" s="94"/>
      <c r="AP51" s="94"/>
      <c r="AQ51" s="94"/>
      <c r="AR51" s="94"/>
      <c r="AS51" s="94">
        <f>AC51+AK51</f>
        <v>3838642.2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5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5">
      <c r="A54" s="59" t="s">
        <v>107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4.8" customHeight="1" x14ac:dyDescent="0.25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5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6.4" customHeight="1" x14ac:dyDescent="0.25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2887900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2887900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5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2887900</v>
      </c>
      <c r="AC60" s="94"/>
      <c r="AD60" s="94"/>
      <c r="AE60" s="94"/>
      <c r="AF60" s="94"/>
      <c r="AG60" s="94"/>
      <c r="AH60" s="94"/>
      <c r="AI60" s="94"/>
      <c r="AJ60" s="94">
        <v>0</v>
      </c>
      <c r="AK60" s="94"/>
      <c r="AL60" s="94"/>
      <c r="AM60" s="94"/>
      <c r="AN60" s="94"/>
      <c r="AO60" s="94"/>
      <c r="AP60" s="94"/>
      <c r="AQ60" s="94"/>
      <c r="AR60" s="94">
        <f>AB60+AJ60</f>
        <v>2887900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5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5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5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5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3.2" customHeight="1" x14ac:dyDescent="0.25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26</v>
      </c>
      <c r="BF67" s="58"/>
      <c r="BG67" s="58"/>
      <c r="BH67" s="58"/>
      <c r="BI67" s="58"/>
      <c r="BJ67" s="58"/>
      <c r="BK67" s="58"/>
      <c r="BL67" s="58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73</v>
      </c>
      <c r="AA68" s="73"/>
      <c r="AB68" s="73"/>
      <c r="AC68" s="73"/>
      <c r="AD68" s="73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ht="13.2" customHeight="1" x14ac:dyDescent="0.25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73</v>
      </c>
      <c r="AA69" s="73"/>
      <c r="AB69" s="73"/>
      <c r="AC69" s="73"/>
      <c r="AD69" s="73"/>
      <c r="AE69" s="85" t="s">
        <v>74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26</v>
      </c>
      <c r="BF69" s="58"/>
      <c r="BG69" s="58"/>
      <c r="BH69" s="58"/>
      <c r="BI69" s="58"/>
      <c r="BJ69" s="58"/>
      <c r="BK69" s="58"/>
      <c r="BL69" s="58"/>
    </row>
    <row r="70" spans="1:79" ht="26.4" customHeight="1" x14ac:dyDescent="0.25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79</v>
      </c>
      <c r="AA70" s="73"/>
      <c r="AB70" s="73"/>
      <c r="AC70" s="73"/>
      <c r="AD70" s="73"/>
      <c r="AE70" s="85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950742.2</v>
      </c>
      <c r="AX70" s="58"/>
      <c r="AY70" s="58"/>
      <c r="AZ70" s="58"/>
      <c r="BA70" s="58"/>
      <c r="BB70" s="58"/>
      <c r="BC70" s="58"/>
      <c r="BD70" s="58"/>
      <c r="BE70" s="58">
        <v>950742.2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73</v>
      </c>
      <c r="AA72" s="73"/>
      <c r="AB72" s="73"/>
      <c r="AC72" s="73"/>
      <c r="AD72" s="73"/>
      <c r="AE72" s="85" t="s">
        <v>83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50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50</v>
      </c>
      <c r="BF72" s="58"/>
      <c r="BG72" s="58"/>
      <c r="BH72" s="58"/>
      <c r="BI72" s="58"/>
      <c r="BJ72" s="58"/>
      <c r="BK72" s="58"/>
      <c r="BL72" s="58"/>
    </row>
    <row r="73" spans="1:79" ht="26.4" customHeight="1" x14ac:dyDescent="0.25">
      <c r="A73" s="62">
        <v>0</v>
      </c>
      <c r="B73" s="62"/>
      <c r="C73" s="62"/>
      <c r="D73" s="62"/>
      <c r="E73" s="62"/>
      <c r="F73" s="62"/>
      <c r="G73" s="85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73</v>
      </c>
      <c r="AA73" s="73"/>
      <c r="AB73" s="73"/>
      <c r="AC73" s="73"/>
      <c r="AD73" s="73"/>
      <c r="AE73" s="85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3</v>
      </c>
      <c r="AX73" s="58"/>
      <c r="AY73" s="58"/>
      <c r="AZ73" s="58"/>
      <c r="BA73" s="58"/>
      <c r="BB73" s="58"/>
      <c r="BC73" s="58"/>
      <c r="BD73" s="58"/>
      <c r="BE73" s="58">
        <v>3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5">
      <c r="A74" s="90">
        <v>0</v>
      </c>
      <c r="B74" s="90"/>
      <c r="C74" s="90"/>
      <c r="D74" s="90"/>
      <c r="E74" s="90"/>
      <c r="F74" s="90"/>
      <c r="G74" s="102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3.2" customHeight="1" x14ac:dyDescent="0.25">
      <c r="A75" s="62">
        <v>0</v>
      </c>
      <c r="B75" s="62"/>
      <c r="C75" s="62"/>
      <c r="D75" s="62"/>
      <c r="E75" s="62"/>
      <c r="F75" s="62"/>
      <c r="G75" s="85" t="s">
        <v>87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79</v>
      </c>
      <c r="AA75" s="73"/>
      <c r="AB75" s="73"/>
      <c r="AC75" s="73"/>
      <c r="AD75" s="73"/>
      <c r="AE75" s="85" t="s">
        <v>88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111073.08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111073.08</v>
      </c>
      <c r="BF75" s="58"/>
      <c r="BG75" s="58"/>
      <c r="BH75" s="58"/>
      <c r="BI75" s="58"/>
      <c r="BJ75" s="58"/>
      <c r="BK75" s="58"/>
      <c r="BL75" s="58"/>
    </row>
    <row r="76" spans="1:79" ht="26.4" customHeight="1" x14ac:dyDescent="0.25">
      <c r="A76" s="62">
        <v>0</v>
      </c>
      <c r="B76" s="62"/>
      <c r="C76" s="62"/>
      <c r="D76" s="62"/>
      <c r="E76" s="62"/>
      <c r="F76" s="62"/>
      <c r="G76" s="85" t="s">
        <v>89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79</v>
      </c>
      <c r="AA76" s="73"/>
      <c r="AB76" s="73"/>
      <c r="AC76" s="73"/>
      <c r="AD76" s="73"/>
      <c r="AE76" s="85" t="s">
        <v>88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0</v>
      </c>
      <c r="AP76" s="58"/>
      <c r="AQ76" s="58"/>
      <c r="AR76" s="58"/>
      <c r="AS76" s="58"/>
      <c r="AT76" s="58"/>
      <c r="AU76" s="58"/>
      <c r="AV76" s="58"/>
      <c r="AW76" s="58">
        <v>316914.07</v>
      </c>
      <c r="AX76" s="58"/>
      <c r="AY76" s="58"/>
      <c r="AZ76" s="58"/>
      <c r="BA76" s="58"/>
      <c r="BB76" s="58"/>
      <c r="BC76" s="58"/>
      <c r="BD76" s="58"/>
      <c r="BE76" s="58">
        <v>316914.07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5">
      <c r="A77" s="90">
        <v>0</v>
      </c>
      <c r="B77" s="90"/>
      <c r="C77" s="90"/>
      <c r="D77" s="90"/>
      <c r="E77" s="90"/>
      <c r="F77" s="90"/>
      <c r="G77" s="102" t="s">
        <v>90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3.2" customHeight="1" x14ac:dyDescent="0.25">
      <c r="A78" s="62">
        <v>0</v>
      </c>
      <c r="B78" s="62"/>
      <c r="C78" s="62"/>
      <c r="D78" s="62"/>
      <c r="E78" s="62"/>
      <c r="F78" s="62"/>
      <c r="G78" s="85" t="s">
        <v>91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92</v>
      </c>
      <c r="AA78" s="73"/>
      <c r="AB78" s="73"/>
      <c r="AC78" s="73"/>
      <c r="AD78" s="73"/>
      <c r="AE78" s="85" t="s">
        <v>88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5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5">
      <c r="A81" s="114" t="s">
        <v>101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103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hidden="1" customHeight="1" x14ac:dyDescent="0.25">
      <c r="A83" s="75" t="s">
        <v>3</v>
      </c>
      <c r="B83" s="75"/>
      <c r="C83" s="75"/>
      <c r="D83" s="75"/>
      <c r="E83" s="75"/>
      <c r="F83" s="75"/>
    </row>
    <row r="84" spans="1:59" ht="13.2" hidden="1" customHeight="1" x14ac:dyDescent="0.25">
      <c r="A84" s="111" t="s">
        <v>100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</row>
    <row r="85" spans="1:59" hidden="1" x14ac:dyDescent="0.25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6" customHeight="1" x14ac:dyDescent="0.25">
      <c r="A87" s="114" t="s">
        <v>102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104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59" x14ac:dyDescent="0.25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5">
      <c r="A89" s="118">
        <v>45289</v>
      </c>
      <c r="B89" s="84"/>
      <c r="C89" s="84"/>
      <c r="D89" s="84"/>
      <c r="E89" s="84"/>
      <c r="F89" s="84"/>
      <c r="G89" s="84"/>
      <c r="H89" s="84"/>
    </row>
    <row r="90" spans="1:59" x14ac:dyDescent="0.25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5">
      <c r="A91" s="24" t="s">
        <v>45</v>
      </c>
    </row>
  </sheetData>
  <mergeCells count="249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8:AM88"/>
    <mergeCell ref="A64:F64"/>
    <mergeCell ref="A65:F65"/>
    <mergeCell ref="Z65:AD65"/>
    <mergeCell ref="A62:BL62"/>
    <mergeCell ref="A63:F63"/>
    <mergeCell ref="AE63:AN63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82:BG82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3:F83"/>
    <mergeCell ref="A66:F66"/>
    <mergeCell ref="Z66:AD66"/>
    <mergeCell ref="AE66:AN66"/>
    <mergeCell ref="A81:V81"/>
    <mergeCell ref="W81:AM81"/>
    <mergeCell ref="W82:AM82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81:BG81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8" priority="30" stopIfTrue="1" operator="equal">
      <formula>$G65</formula>
    </cfRule>
  </conditionalFormatting>
  <conditionalFormatting sqref="D49">
    <cfRule type="cellIs" dxfId="27" priority="31" stopIfTrue="1" operator="equal">
      <formula>$D48</formula>
    </cfRule>
  </conditionalFormatting>
  <conditionalFormatting sqref="A66:F66">
    <cfRule type="cellIs" dxfId="26" priority="32" stopIfTrue="1" operator="equal">
      <formula>0</formula>
    </cfRule>
  </conditionalFormatting>
  <conditionalFormatting sqref="D50">
    <cfRule type="cellIs" dxfId="25" priority="29" stopIfTrue="1" operator="equal">
      <formula>$D49</formula>
    </cfRule>
  </conditionalFormatting>
  <conditionalFormatting sqref="D51">
    <cfRule type="cellIs" dxfId="24" priority="28" stopIfTrue="1" operator="equal">
      <formula>$D50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КПК0118130</vt:lpstr>
      <vt:lpstr>КПК0118130!Область_печати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2024-01-11T10:14:50Z</cp:lastPrinted>
  <dcterms:created xsi:type="dcterms:W3CDTF">2016-08-15T09:54:21Z</dcterms:created>
  <dcterms:modified xsi:type="dcterms:W3CDTF">2024-01-11T10:14:52Z</dcterms:modified>
</cp:coreProperties>
</file>