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9 зміни 17.09.2024 (0180, 6020, 6030, 7461, 8110, 8130)\"/>
    </mc:Choice>
  </mc:AlternateContent>
  <bookViews>
    <workbookView xWindow="480" yWindow="135" windowWidth="27795" windowHeight="14385"/>
  </bookViews>
  <sheets>
    <sheet name="КПК0117461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<sst xmlns="http://schemas.openxmlformats.org/spreadsheetml/2006/main" count="148" uniqueCount="110">
  <si>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</si>
  <si>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</si>
  <si>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</si>
  <si>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</si>
  <si>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</si>
  <si>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</si>
  <si>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</si>
  <si>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</si>
  <si>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</si>
  <si>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</si>
  <si>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</si>
  <si>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</si>
  <si>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</si>
  <si>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</si>
  <si>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</si>
  <si>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</si>
  <si>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</si>
  <si>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</si>
  <si>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</si>
  <si>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</si>
  <si>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</si>
  <si>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</si>
  <si>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</si>
  <si>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</si>
  <si>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</si>
  <si>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</si>
  <si>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</si>
  <si>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</si>
  <si>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</si>
  <si>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</si>
  <si>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</si>
  <si>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</si>
  <si>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</si>
  <si>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</si>
  <si>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</si>
  <si>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</si>
  <si>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</si>
  <si>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</si>
  <si>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</si>
  <si>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</si>
  <si>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</si>
  <si>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</si>
  <si>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</si>
  <si>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</si>
  <si>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</si>
  <si>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</si>
  <si>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</si>
  <si>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</si>
  <si>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</si>
  <si>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</si>
  <si>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</si>
  <si>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</si>
  <si>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</si>
  <si>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</si>
  <si>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</si>
  <si>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</si>
  <si>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</si>
  <si>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</si>
  <si>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</si>
  <si>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</si>
  <si>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</si>
  <si>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</si>
  <si>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</si>
  <si>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</si>
  <si>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розвиток інфраструктури автомобільних доріг комунальної власності</t>
  </si>
  <si>
    <t>Забезпечення проведення та утримання поточного та капітального ремонту об`єктів транспортної інфраструктури</t>
  </si>
  <si>
    <t>Закупівля щебеню для підсипання доріг комунальної власності на яких відсутнє тверде покриття</t>
  </si>
  <si>
    <t>Поточний та капітальний ремонт доріг комунальної власності громади</t>
  </si>
  <si>
    <t>УСЬОГО</t>
  </si>
  <si>
    <t>Програма проведення будівництва, ремонту та утримання доріг і тротуарів комунальної власності Новгород-Сіверської міської територіальної громади на 2022-2025 роки</t>
  </si>
  <si>
    <t>затрат</t>
  </si>
  <si>
    <t>Z1</t>
  </si>
  <si>
    <t>обсяг ресурсів на поточний та капітальний ремонт доріг і тротуарів комунальної власності населених пунктів громади</t>
  </si>
  <si>
    <t>грн.</t>
  </si>
  <si>
    <t>плановий розрахунок</t>
  </si>
  <si>
    <t>обсяг ресурсів на закупівлю щебеню</t>
  </si>
  <si>
    <t>продукту</t>
  </si>
  <si>
    <t>площа вулично-дорожньої мережі, на яких планується провести ремонт</t>
  </si>
  <si>
    <t>м.кв.</t>
  </si>
  <si>
    <t>кількість щебеню, який планується закупити</t>
  </si>
  <si>
    <t>тонн</t>
  </si>
  <si>
    <t>ефективності</t>
  </si>
  <si>
    <t>середня вартість 1 кв.м. поточного та капітального ремонту вулично-дорожнього покриття</t>
  </si>
  <si>
    <t>внутрішній облік</t>
  </si>
  <si>
    <t>середня вартість 1 куб.м. щебеню</t>
  </si>
  <si>
    <t>математичний розрахунок</t>
  </si>
  <si>
    <t>якості</t>
  </si>
  <si>
    <t>динаміка відремонтованої, за рахунок поточного ремонту площі вулично-дорожньої мережі  порівняно з попереднім роком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</si>
  <si>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</si>
  <si>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дорожній рух", "Про автомобільний транспорт", "Про джерела фінансування дорожнього господарства України";_x000D__x000D_
- Закон України "Про Державний бюджет України на 2024 рік";_x000D__x000D_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рік";_x000D_
- Рішення виконавчого комітету Новгород-Сіверської міської ради від 12.09.2024 № 262</t>
  </si>
  <si>
    <t>Забезпечення утримання та розвиток автомобільних доріг та дорожньої інфраструктури міста</t>
  </si>
  <si>
    <t>0100000</t>
  </si>
  <si>
    <t>17.09.2024</t>
  </si>
  <si>
    <t>138-ОД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</si>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</sst>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BI1" sqref="BI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4" t="s">
        <v>94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ht="32.1" customHeight="1" x14ac:dyDescent="0.2">
      <c r="AO5" s="81" t="s">
        <v>95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6" t="s">
        <v>92</v>
      </c>
      <c r="AP8" s="65"/>
      <c r="AQ8" s="65"/>
      <c r="AR8" s="65"/>
      <c r="AS8" s="65"/>
      <c r="AT8" s="65"/>
      <c r="AU8" s="65"/>
      <c r="AV8" s="1" t="s">
        <v>61</v>
      </c>
      <c r="AW8" s="116" t="s">
        <v>93</v>
      </c>
      <c r="AX8" s="65"/>
      <c r="AY8" s="65"/>
      <c r="AZ8" s="65"/>
      <c r="BA8" s="65"/>
      <c r="BB8" s="65"/>
      <c r="BC8" s="65"/>
      <c r="BD8" s="65"/>
      <c r="BE8" s="65"/>
      <c r="BF8" s="65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100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8" t="s">
        <v>91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4"/>
      <c r="N14" s="110" t="s">
        <v>95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5"/>
      <c r="AU14" s="108" t="s">
        <v>97</v>
      </c>
      <c r="AV14" s="109"/>
      <c r="AW14" s="109"/>
      <c r="AX14" s="109"/>
      <c r="AY14" s="109"/>
      <c r="AZ14" s="109"/>
      <c r="BA14" s="109"/>
      <c r="BB14" s="109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3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3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8" t="s">
        <v>103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4"/>
      <c r="N17" s="110" t="s">
        <v>95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5"/>
      <c r="AU17" s="108" t="s">
        <v>97</v>
      </c>
      <c r="AV17" s="109"/>
      <c r="AW17" s="109"/>
      <c r="AX17" s="109"/>
      <c r="AY17" s="109"/>
      <c r="AZ17" s="109"/>
      <c r="BA17" s="109"/>
      <c r="BB17" s="109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3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3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42.75" customHeight="1" x14ac:dyDescent="0.2">
      <c r="A20" s="25" t="s">
        <v>52</v>
      </c>
      <c r="B20" s="108" t="s">
        <v>101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104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6"/>
      <c r="AA20" s="108" t="s">
        <v>105</v>
      </c>
      <c r="AB20" s="109"/>
      <c r="AC20" s="109"/>
      <c r="AD20" s="109"/>
      <c r="AE20" s="109"/>
      <c r="AF20" s="109"/>
      <c r="AG20" s="109"/>
      <c r="AH20" s="109"/>
      <c r="AI20" s="109"/>
      <c r="AJ20" s="26"/>
      <c r="AK20" s="113" t="s">
        <v>102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6"/>
      <c r="BE20" s="108" t="s">
        <v>98</v>
      </c>
      <c r="BF20" s="109"/>
      <c r="BG20" s="109"/>
      <c r="BH20" s="109"/>
      <c r="BI20" s="109"/>
      <c r="BJ20" s="109"/>
      <c r="BK20" s="109"/>
      <c r="BL20" s="109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8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8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8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9573887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6950000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3" t="s">
        <v>22</v>
      </c>
      <c r="BE23" s="63"/>
      <c r="BF23" s="63"/>
      <c r="BG23" s="63"/>
      <c r="BH23" s="63"/>
      <c r="BI23" s="63"/>
      <c r="BJ23" s="63"/>
      <c r="BK23" s="63"/>
      <c r="BL23" s="63"/>
    </row>
    <row r="24" spans="1:79" ht="24.95" customHeight="1" x14ac:dyDescent="0.2">
      <c r="A24" s="63" t="s">
        <v>62</v>
      </c>
      <c r="B24" s="63"/>
      <c r="C24" s="63"/>
      <c r="D24" s="63"/>
      <c r="E24" s="63"/>
      <c r="F24" s="63"/>
      <c r="G24" s="63"/>
      <c r="H24" s="63"/>
      <c r="I24" s="78">
        <v>2623887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3" t="s">
        <v>23</v>
      </c>
      <c r="U24" s="63"/>
      <c r="V24" s="63"/>
      <c r="W24" s="63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20.5" customHeight="1" x14ac:dyDescent="0.2">
      <c r="A27" s="102" t="s">
        <v>89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3" t="s">
        <v>35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</row>
    <row r="30" spans="1:79" ht="27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58">
        <v>1</v>
      </c>
      <c r="B31" s="58"/>
      <c r="C31" s="58"/>
      <c r="D31" s="58"/>
      <c r="E31" s="58"/>
      <c r="F31" s="58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5" t="s">
        <v>64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 x14ac:dyDescent="0.2">
      <c r="A36" s="102" t="s">
        <v>90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8">
        <v>1</v>
      </c>
      <c r="B40" s="58"/>
      <c r="C40" s="58"/>
      <c r="D40" s="58"/>
      <c r="E40" s="58"/>
      <c r="F40" s="58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5" t="s">
        <v>65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99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8" t="s">
        <v>27</v>
      </c>
      <c r="B46" s="58"/>
      <c r="C46" s="58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8" t="s">
        <v>28</v>
      </c>
      <c r="AD46" s="58"/>
      <c r="AE46" s="58"/>
      <c r="AF46" s="58"/>
      <c r="AG46" s="58"/>
      <c r="AH46" s="58"/>
      <c r="AI46" s="58"/>
      <c r="AJ46" s="58"/>
      <c r="AK46" s="58" t="s">
        <v>29</v>
      </c>
      <c r="AL46" s="58"/>
      <c r="AM46" s="58"/>
      <c r="AN46" s="58"/>
      <c r="AO46" s="58"/>
      <c r="AP46" s="58"/>
      <c r="AQ46" s="58"/>
      <c r="AR46" s="58"/>
      <c r="AS46" s="58" t="s">
        <v>26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8"/>
      <c r="B47" s="58"/>
      <c r="C47" s="58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8">
        <v>1</v>
      </c>
      <c r="B48" s="58"/>
      <c r="C48" s="58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5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1">
        <v>1</v>
      </c>
      <c r="B50" s="41"/>
      <c r="C50" s="41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0">
        <v>4500000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>AC50+AK50</f>
        <v>4500000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55" t="s">
        <v>67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0">
        <v>2450000</v>
      </c>
      <c r="AD51" s="40"/>
      <c r="AE51" s="40"/>
      <c r="AF51" s="40"/>
      <c r="AG51" s="40"/>
      <c r="AH51" s="40"/>
      <c r="AI51" s="40"/>
      <c r="AJ51" s="40"/>
      <c r="AK51" s="40">
        <v>2623887</v>
      </c>
      <c r="AL51" s="40"/>
      <c r="AM51" s="40"/>
      <c r="AN51" s="40"/>
      <c r="AO51" s="40"/>
      <c r="AP51" s="40"/>
      <c r="AQ51" s="40"/>
      <c r="AR51" s="40"/>
      <c r="AS51" s="40">
        <f>AC51+AK51</f>
        <v>5073887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2" t="s">
        <v>68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51">
        <v>6950000</v>
      </c>
      <c r="AD52" s="51"/>
      <c r="AE52" s="51"/>
      <c r="AF52" s="51"/>
      <c r="AG52" s="51"/>
      <c r="AH52" s="51"/>
      <c r="AI52" s="51"/>
      <c r="AJ52" s="51"/>
      <c r="AK52" s="51">
        <v>2623887</v>
      </c>
      <c r="AL52" s="51"/>
      <c r="AM52" s="51"/>
      <c r="AN52" s="51"/>
      <c r="AO52" s="51"/>
      <c r="AP52" s="51"/>
      <c r="AQ52" s="51"/>
      <c r="AR52" s="51"/>
      <c r="AS52" s="51">
        <f>AC52+AK52</f>
        <v>9573887</v>
      </c>
      <c r="AT52" s="51"/>
      <c r="AU52" s="51"/>
      <c r="AV52" s="51"/>
      <c r="AW52" s="51"/>
      <c r="AX52" s="51"/>
      <c r="AY52" s="51"/>
      <c r="AZ52" s="51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99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8" t="s">
        <v>27</v>
      </c>
      <c r="B56" s="58"/>
      <c r="C56" s="58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8" t="s">
        <v>28</v>
      </c>
      <c r="AC56" s="58"/>
      <c r="AD56" s="58"/>
      <c r="AE56" s="58"/>
      <c r="AF56" s="58"/>
      <c r="AG56" s="58"/>
      <c r="AH56" s="58"/>
      <c r="AI56" s="58"/>
      <c r="AJ56" s="58" t="s">
        <v>29</v>
      </c>
      <c r="AK56" s="58"/>
      <c r="AL56" s="58"/>
      <c r="AM56" s="58"/>
      <c r="AN56" s="58"/>
      <c r="AO56" s="58"/>
      <c r="AP56" s="58"/>
      <c r="AQ56" s="58"/>
      <c r="AR56" s="58" t="s">
        <v>26</v>
      </c>
      <c r="AS56" s="58"/>
      <c r="AT56" s="58"/>
      <c r="AU56" s="58"/>
      <c r="AV56" s="58"/>
      <c r="AW56" s="58"/>
      <c r="AX56" s="58"/>
      <c r="AY56" s="58"/>
    </row>
    <row r="57" spans="1:79" ht="29.1" customHeight="1" x14ac:dyDescent="0.2">
      <c r="A57" s="58"/>
      <c r="B57" s="58"/>
      <c r="C57" s="58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 x14ac:dyDescent="0.2">
      <c r="A58" s="58">
        <v>1</v>
      </c>
      <c r="B58" s="58"/>
      <c r="C58" s="58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 x14ac:dyDescent="0.2">
      <c r="A59" s="41" t="s">
        <v>6</v>
      </c>
      <c r="B59" s="41"/>
      <c r="C59" s="41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38.25" customHeight="1" x14ac:dyDescent="0.2">
      <c r="A60" s="41">
        <v>1</v>
      </c>
      <c r="B60" s="41"/>
      <c r="C60" s="41"/>
      <c r="D60" s="55" t="s">
        <v>69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0">
        <v>9000000</v>
      </c>
      <c r="AC60" s="40"/>
      <c r="AD60" s="40"/>
      <c r="AE60" s="40"/>
      <c r="AF60" s="40"/>
      <c r="AG60" s="40"/>
      <c r="AH60" s="40"/>
      <c r="AI60" s="40"/>
      <c r="AJ60" s="40">
        <v>2623887</v>
      </c>
      <c r="AK60" s="40"/>
      <c r="AL60" s="40"/>
      <c r="AM60" s="40"/>
      <c r="AN60" s="40"/>
      <c r="AO60" s="40"/>
      <c r="AP60" s="40"/>
      <c r="AQ60" s="40"/>
      <c r="AR60" s="40">
        <f>AB60+AJ60</f>
        <v>11623887</v>
      </c>
      <c r="AS60" s="40"/>
      <c r="AT60" s="40"/>
      <c r="AU60" s="40"/>
      <c r="AV60" s="40"/>
      <c r="AW60" s="40"/>
      <c r="AX60" s="40"/>
      <c r="AY60" s="40"/>
      <c r="CA60" s="1" t="s">
        <v>16</v>
      </c>
    </row>
    <row r="61" spans="1:79" s="4" customFormat="1" ht="12.75" customHeight="1" x14ac:dyDescent="0.2">
      <c r="A61" s="46"/>
      <c r="B61" s="46"/>
      <c r="C61" s="46"/>
      <c r="D61" s="52" t="s">
        <v>26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51">
        <v>9000000</v>
      </c>
      <c r="AC61" s="51"/>
      <c r="AD61" s="51"/>
      <c r="AE61" s="51"/>
      <c r="AF61" s="51"/>
      <c r="AG61" s="51"/>
      <c r="AH61" s="51"/>
      <c r="AI61" s="51"/>
      <c r="AJ61" s="51">
        <v>2623887</v>
      </c>
      <c r="AK61" s="51"/>
      <c r="AL61" s="51"/>
      <c r="AM61" s="51"/>
      <c r="AN61" s="51"/>
      <c r="AO61" s="51"/>
      <c r="AP61" s="51"/>
      <c r="AQ61" s="51"/>
      <c r="AR61" s="51">
        <f>AB61+AJ61</f>
        <v>11623887</v>
      </c>
      <c r="AS61" s="51"/>
      <c r="AT61" s="51"/>
      <c r="AU61" s="51"/>
      <c r="AV61" s="51"/>
      <c r="AW61" s="51"/>
      <c r="AX61" s="51"/>
      <c r="AY61" s="51"/>
    </row>
    <row r="63" spans="1:79" ht="15.75" customHeight="1" x14ac:dyDescent="0.2">
      <c r="A63" s="63" t="s">
        <v>42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 x14ac:dyDescent="0.2">
      <c r="A64" s="58" t="s">
        <v>27</v>
      </c>
      <c r="B64" s="58"/>
      <c r="C64" s="58"/>
      <c r="D64" s="58"/>
      <c r="E64" s="58"/>
      <c r="F64" s="58"/>
      <c r="G64" s="59" t="s">
        <v>43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59" t="s">
        <v>28</v>
      </c>
      <c r="AP64" s="60"/>
      <c r="AQ64" s="60"/>
      <c r="AR64" s="60"/>
      <c r="AS64" s="60"/>
      <c r="AT64" s="60"/>
      <c r="AU64" s="60"/>
      <c r="AV64" s="61"/>
      <c r="AW64" s="59" t="s">
        <v>29</v>
      </c>
      <c r="AX64" s="60"/>
      <c r="AY64" s="60"/>
      <c r="AZ64" s="60"/>
      <c r="BA64" s="60"/>
      <c r="BB64" s="60"/>
      <c r="BC64" s="60"/>
      <c r="BD64" s="61"/>
      <c r="BE64" s="59" t="s">
        <v>26</v>
      </c>
      <c r="BF64" s="60"/>
      <c r="BG64" s="60"/>
      <c r="BH64" s="60"/>
      <c r="BI64" s="60"/>
      <c r="BJ64" s="60"/>
      <c r="BK64" s="60"/>
      <c r="BL64" s="61"/>
    </row>
    <row r="65" spans="1:79" ht="15.75" customHeight="1" x14ac:dyDescent="0.2">
      <c r="A65" s="58">
        <v>1</v>
      </c>
      <c r="B65" s="58"/>
      <c r="C65" s="58"/>
      <c r="D65" s="58"/>
      <c r="E65" s="58"/>
      <c r="F65" s="58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79" ht="12.75" hidden="1" customHeight="1" x14ac:dyDescent="0.2">
      <c r="A66" s="41" t="s">
        <v>32</v>
      </c>
      <c r="B66" s="41"/>
      <c r="C66" s="41"/>
      <c r="D66" s="41"/>
      <c r="E66" s="41"/>
      <c r="F66" s="41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1" t="s">
        <v>19</v>
      </c>
      <c r="AA66" s="41"/>
      <c r="AB66" s="41"/>
      <c r="AC66" s="41"/>
      <c r="AD66" s="41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CA67" s="4" t="s">
        <v>18</v>
      </c>
    </row>
    <row r="68" spans="1:79" ht="25.5" customHeight="1" x14ac:dyDescent="0.2">
      <c r="A68" s="41">
        <v>0</v>
      </c>
      <c r="B68" s="41"/>
      <c r="C68" s="41"/>
      <c r="D68" s="41"/>
      <c r="E68" s="41"/>
      <c r="F68" s="41"/>
      <c r="G68" s="42" t="s">
        <v>72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73</v>
      </c>
      <c r="AA68" s="45"/>
      <c r="AB68" s="45"/>
      <c r="AC68" s="45"/>
      <c r="AD68" s="45"/>
      <c r="AE68" s="42" t="s">
        <v>74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2450000</v>
      </c>
      <c r="AP68" s="40"/>
      <c r="AQ68" s="40"/>
      <c r="AR68" s="40"/>
      <c r="AS68" s="40"/>
      <c r="AT68" s="40"/>
      <c r="AU68" s="40"/>
      <c r="AV68" s="40"/>
      <c r="AW68" s="40">
        <v>2623887</v>
      </c>
      <c r="AX68" s="40"/>
      <c r="AY68" s="40"/>
      <c r="AZ68" s="40"/>
      <c r="BA68" s="40"/>
      <c r="BB68" s="40"/>
      <c r="BC68" s="40"/>
      <c r="BD68" s="40"/>
      <c r="BE68" s="40">
        <v>5073887</v>
      </c>
      <c r="BF68" s="40"/>
      <c r="BG68" s="40"/>
      <c r="BH68" s="40"/>
      <c r="BI68" s="40"/>
      <c r="BJ68" s="40"/>
      <c r="BK68" s="40"/>
      <c r="BL68" s="40"/>
    </row>
    <row r="69" spans="1:79" ht="12.75" customHeight="1" x14ac:dyDescent="0.2">
      <c r="A69" s="41">
        <v>0</v>
      </c>
      <c r="B69" s="41"/>
      <c r="C69" s="41"/>
      <c r="D69" s="41"/>
      <c r="E69" s="41"/>
      <c r="F69" s="41"/>
      <c r="G69" s="42" t="s">
        <v>75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73</v>
      </c>
      <c r="AA69" s="45"/>
      <c r="AB69" s="45"/>
      <c r="AC69" s="45"/>
      <c r="AD69" s="45"/>
      <c r="AE69" s="42" t="s">
        <v>74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4500000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4500000</v>
      </c>
      <c r="BF69" s="40"/>
      <c r="BG69" s="40"/>
      <c r="BH69" s="40"/>
      <c r="BI69" s="40"/>
      <c r="BJ69" s="40"/>
      <c r="BK69" s="40"/>
      <c r="BL69" s="40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76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25.5" customHeight="1" x14ac:dyDescent="0.2">
      <c r="A71" s="41">
        <v>0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78</v>
      </c>
      <c r="AA71" s="45"/>
      <c r="AB71" s="45"/>
      <c r="AC71" s="45"/>
      <c r="AD71" s="45"/>
      <c r="AE71" s="42" t="s">
        <v>74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9000</v>
      </c>
      <c r="AP71" s="40"/>
      <c r="AQ71" s="40"/>
      <c r="AR71" s="40"/>
      <c r="AS71" s="40"/>
      <c r="AT71" s="40"/>
      <c r="AU71" s="40"/>
      <c r="AV71" s="40"/>
      <c r="AW71" s="40">
        <v>5247.77</v>
      </c>
      <c r="AX71" s="40"/>
      <c r="AY71" s="40"/>
      <c r="AZ71" s="40"/>
      <c r="BA71" s="40"/>
      <c r="BB71" s="40"/>
      <c r="BC71" s="40"/>
      <c r="BD71" s="40"/>
      <c r="BE71" s="40">
        <v>14247.77</v>
      </c>
      <c r="BF71" s="40"/>
      <c r="BG71" s="40"/>
      <c r="BH71" s="40"/>
      <c r="BI71" s="40"/>
      <c r="BJ71" s="40"/>
      <c r="BK71" s="40"/>
      <c r="BL71" s="40"/>
    </row>
    <row r="72" spans="1:79" ht="12.75" customHeight="1" x14ac:dyDescent="0.2">
      <c r="A72" s="41">
        <v>0</v>
      </c>
      <c r="B72" s="41"/>
      <c r="C72" s="41"/>
      <c r="D72" s="41"/>
      <c r="E72" s="41"/>
      <c r="F72" s="41"/>
      <c r="G72" s="42" t="s">
        <v>79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80</v>
      </c>
      <c r="AA72" s="45"/>
      <c r="AB72" s="45"/>
      <c r="AC72" s="45"/>
      <c r="AD72" s="45"/>
      <c r="AE72" s="42" t="s">
        <v>74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8156.3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8156.3</v>
      </c>
      <c r="BF72" s="40"/>
      <c r="BG72" s="40"/>
      <c r="BH72" s="40"/>
      <c r="BI72" s="40"/>
      <c r="BJ72" s="40"/>
      <c r="BK72" s="40"/>
      <c r="BL72" s="40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</row>
    <row r="74" spans="1:79" ht="25.5" customHeight="1" x14ac:dyDescent="0.2">
      <c r="A74" s="41">
        <v>0</v>
      </c>
      <c r="B74" s="41"/>
      <c r="C74" s="41"/>
      <c r="D74" s="41"/>
      <c r="E74" s="41"/>
      <c r="F74" s="41"/>
      <c r="G74" s="42" t="s">
        <v>82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73</v>
      </c>
      <c r="AA74" s="45"/>
      <c r="AB74" s="45"/>
      <c r="AC74" s="45"/>
      <c r="AD74" s="45"/>
      <c r="AE74" s="42" t="s">
        <v>83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272.22000000000003</v>
      </c>
      <c r="AP74" s="40"/>
      <c r="AQ74" s="40"/>
      <c r="AR74" s="40"/>
      <c r="AS74" s="40"/>
      <c r="AT74" s="40"/>
      <c r="AU74" s="40"/>
      <c r="AV74" s="40"/>
      <c r="AW74" s="40">
        <v>500</v>
      </c>
      <c r="AX74" s="40"/>
      <c r="AY74" s="40"/>
      <c r="AZ74" s="40"/>
      <c r="BA74" s="40"/>
      <c r="BB74" s="40"/>
      <c r="BC74" s="40"/>
      <c r="BD74" s="40"/>
      <c r="BE74" s="40">
        <v>772.22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73</v>
      </c>
      <c r="AA75" s="45"/>
      <c r="AB75" s="45"/>
      <c r="AC75" s="45"/>
      <c r="AD75" s="45"/>
      <c r="AE75" s="42" t="s">
        <v>85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551.72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551.72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87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88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100</v>
      </c>
      <c r="AP77" s="40"/>
      <c r="AQ77" s="40"/>
      <c r="AR77" s="40"/>
      <c r="AS77" s="40"/>
      <c r="AT77" s="40"/>
      <c r="AU77" s="40"/>
      <c r="AV77" s="40"/>
      <c r="AW77" s="40">
        <v>100</v>
      </c>
      <c r="AX77" s="40"/>
      <c r="AY77" s="40"/>
      <c r="AZ77" s="40"/>
      <c r="BA77" s="40"/>
      <c r="BB77" s="40"/>
      <c r="BC77" s="40"/>
      <c r="BD77" s="40"/>
      <c r="BE77" s="40">
        <v>200</v>
      </c>
      <c r="BF77" s="40"/>
      <c r="BG77" s="40"/>
      <c r="BH77" s="40"/>
      <c r="BI77" s="40"/>
      <c r="BJ77" s="40"/>
      <c r="BK77" s="40"/>
      <c r="BL77" s="40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68" t="s">
        <v>106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5"/>
      <c r="AO80" s="71" t="s">
        <v>107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ht="15.75" hidden="1" customHeight="1" x14ac:dyDescent="0.2">
      <c r="A82" s="96" t="s">
        <v>3</v>
      </c>
      <c r="B82" s="96"/>
      <c r="C82" s="96"/>
      <c r="D82" s="96"/>
      <c r="E82" s="96"/>
      <c r="F82" s="96"/>
    </row>
    <row r="83" spans="1:59" ht="13.15" hidden="1" customHeight="1" x14ac:dyDescent="0.2">
      <c r="A83" s="64" t="s">
        <v>96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idden="1" x14ac:dyDescent="0.2">
      <c r="A84" s="66" t="s">
        <v>46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33" customHeight="1" x14ac:dyDescent="0.2">
      <c r="A86" s="68" t="s">
        <v>108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5"/>
      <c r="AO86" s="71" t="s">
        <v>109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x14ac:dyDescent="0.2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A88" s="118">
        <v>45558</v>
      </c>
      <c r="B88" s="67"/>
      <c r="C88" s="67"/>
      <c r="D88" s="67"/>
      <c r="E88" s="67"/>
      <c r="F88" s="67"/>
      <c r="G88" s="67"/>
      <c r="H88" s="67"/>
    </row>
    <row r="89" spans="1:59" x14ac:dyDescent="0.2">
      <c r="A89" s="62" t="s">
        <v>44</v>
      </c>
      <c r="B89" s="62"/>
      <c r="C89" s="62"/>
      <c r="D89" s="62"/>
      <c r="E89" s="62"/>
      <c r="F89" s="62"/>
      <c r="G89" s="62"/>
      <c r="H89" s="62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0:BG80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Z67:AD67"/>
    <mergeCell ref="AE67:AN67"/>
    <mergeCell ref="A80:V80"/>
    <mergeCell ref="W80:AM80"/>
    <mergeCell ref="W81:AM81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2:F82"/>
    <mergeCell ref="A67:F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I1:BL1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2024-09-23T08:22:19Z</cp:lastPrinted>
  <dcterms:created xsi:type="dcterms:W3CDTF">2016-08-15T09:54:21Z</dcterms:created>
  <dcterms:modified xsi:type="dcterms:W3CDTF">2024-09-23T08:22:21Z</dcterms:modified>
</cp:coreProperties>
</file>