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010" sheetId="2" r:id="rId1"/>
  </sheet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<sst xmlns="http://schemas.openxmlformats.org/spreadsheetml/2006/main" count="193" uniqueCount="133">
  <si>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</si>
  <si>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</si>
  <si>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</si>
  <si>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</si>
  <si>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</si>
  <si>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</si>
  <si>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</si>
  <si>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</si>
  <si>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</si>
  <si>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</si>
  <si>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</si>
  <si>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</si>
  <si>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</si>
  <si>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</si>
  <si>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</si>
  <si>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</si>
  <si>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</si>
  <si>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</si>
  <si>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</si>
  <si>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</si>
  <si>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</si>
  <si>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</si>
  <si>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</si>
  <si>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</si>
  <si>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</si>
  <si>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</si>
  <si>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</si>
  <si>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</si>
  <si>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</si>
  <si>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</si>
  <si>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</si>
  <si>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</si>
  <si>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</si>
  <si>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</si>
  <si>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</si>
  <si>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</si>
  <si>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</si>
  <si>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</si>
  <si>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</si>
  <si>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</si>
  <si>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</si>
  <si>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</si>
  <si>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</si>
  <si>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</si>
  <si>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</si>
  <si>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</si>
  <si>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</si>
  <si>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</si>
  <si>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</si>
  <si>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</si>
  <si>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</si>
  <si>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</si>
  <si>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</si>
  <si>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</si>
  <si>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</si>
  <si>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</si>
  <si>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</si>
  <si>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</si>
  <si>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</si>
  <si>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</si>
  <si>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</si>
  <si>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</si>
  <si>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</si>
  <si>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</si>
  <si>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Надяння якісних медичних послуг мешканцям Новгород-Сіверської міської територіальної громади</t>
  </si>
  <si>
    <t>Підвищення рівня надання медичної допомоги та збереження здоров`я жінок та чоловіків Новгород-Сіверської міської територіальної громади</t>
  </si>
  <si>
    <t>Оплата комунальних послуг та енергоносіїв</t>
  </si>
  <si>
    <t>Покращення матеріального забезпечення лікарів</t>
  </si>
  <si>
    <t>Придбання холодильника для зберігання тіл</t>
  </si>
  <si>
    <t>УСЬОГО</t>
  </si>
  <si>
    <t>Програма забезпечення покращення якості надання медичної допомоги населенню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</si>
  <si>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</si>
  <si>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</si>
  <si>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</si>
  <si>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</si>
  <si>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</si>
  <si>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</t>
  </si>
  <si>
    <t>плановий показник</t>
  </si>
  <si>
    <t>забезпечення видатками на оплату енергоносіїв та комунальних послуг</t>
  </si>
  <si>
    <t>грн.</t>
  </si>
  <si>
    <t>кошторис</t>
  </si>
  <si>
    <t>у тому числі жінок</t>
  </si>
  <si>
    <t>у тому числі чоловіків</t>
  </si>
  <si>
    <t>витрати на покращення матеріального забезпечення лікарів</t>
  </si>
  <si>
    <t>обсяг видатків на зміцнення матеріально-технічної бази</t>
  </si>
  <si>
    <t>продукту</t>
  </si>
  <si>
    <t>кількість ліжко-днів у звичайних стаціонарах</t>
  </si>
  <si>
    <t>тис.од.</t>
  </si>
  <si>
    <t>кількість лікарських відвідувань (у поліклінічних відділеннях лікарень)</t>
  </si>
  <si>
    <t>осіб</t>
  </si>
  <si>
    <t>кількість пролікованих хворих у стаціонарі</t>
  </si>
  <si>
    <t>кількість ліжок у звичайних стаціонарах</t>
  </si>
  <si>
    <t>кількість забезпечення новими кадрами відділення лікарні</t>
  </si>
  <si>
    <t>розрахунок</t>
  </si>
  <si>
    <t>кількість плануємого придбання медобладнання (холодильник для зберігання тіл)</t>
  </si>
  <si>
    <t>проєктно-кошторисна документація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</si>
  <si>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</si>
  <si>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</si>
  <si>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</si>
  <si>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</si>
  <si>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витрати на одного нового лікаря</t>
  </si>
  <si>
    <t>середні видатки на придбання медобладнання (холодильник для зберігання тіл)</t>
  </si>
  <si>
    <t>розрахунковий показник</t>
  </si>
  <si>
    <t>якості</t>
  </si>
  <si>
    <t>рівень виявлення захворювань на ранніх стадіях</t>
  </si>
  <si>
    <t>відс.</t>
  </si>
  <si>
    <t>математичний розрахунок</t>
  </si>
  <si>
    <t>зниження рівня захворюваності порівняно з попереднім роком</t>
  </si>
  <si>
    <t>рівень освоєння коштів</t>
  </si>
  <si>
    <t>рівень освоєння коштів на покращення матеріального забезпечення лікарів</t>
  </si>
  <si>
    <t>внутрішній облік</t>
  </si>
  <si>
    <t>рівень освоєння коштів на придбання медобладнання</t>
  </si>
  <si>
    <t>звіт</t>
  </si>
  <si>
    <t>- Конституція України;_x000D_
- Бюджетний кодекс України (зі змінами);_x000D_
- Закон України "Про Державний бюджет України на 2023 рік";_x000D_
- Закон України "Основи законодавства України про охорону здоров'я" від 19.11.1992 № 2801-ХІІ;_x000D_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Спільний наказ Мінфіну і МОЗ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
- Рішення 19-ої позачергової сесії VIII скликання від 15.12.2022 № 766 "Про бюджет Новгород-Сіверської міської територіальної громади на 2023 рік",  зі змінами, внесеними рішенням міської ради VIII скликання від 24.04.2023 № 843, від 09.08.2023 № 920</t>
  </si>
  <si>
    <t>'Збереження та зміцнення здоров'я мешканців Новгород-Сіверської міської територіальної громади, зниження рівня захворюваності, інвалідності і смертності населення, підвищення якості та ефективності надання медичної допомоги, покращення стаціонарної та консультативної амбулаторної допомоги населенню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</si>
  <si>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</si>
  <si>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</si>
  <si>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</si>
  <si>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</si>
  <si>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</si>
  <si>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</si>
  <si>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</si>
  <si>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</si>
  <si>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</si>
  <si>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</si>
  <si>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</si>
  <si>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</si>
  <si>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</si>
  <si>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86-ОД</t>
  </si>
  <si>
    <t>Міський голова</t>
  </si>
  <si>
    <t>Людмила ТКАЧЕНКО</t>
  </si>
  <si>
    <t>В.о. начальника відділу бухгалтерського обліку, планування та звітності</t>
  </si>
  <si>
    <t>Людмила ЗЄНЧЕНКО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</si>
</sst>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86" zoomScaleNormal="100" zoomScaleSheetLayoutView="100" workbookViewId="0">
      <selection activeCell="AE105" sqref="AE10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5.25" customHeight="1" x14ac:dyDescent="0.2">
      <c r="AO2" s="106" t="s">
        <v>34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.95" customHeight="1" x14ac:dyDescent="0.2">
      <c r="AO3" s="82" t="s">
        <v>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15" customHeight="1" x14ac:dyDescent="0.2">
      <c r="AO4" s="67" t="s">
        <v>116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ht="20.25" customHeight="1" x14ac:dyDescent="0.2">
      <c r="AO5" s="84" t="s">
        <v>117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x14ac:dyDescent="0.2">
      <c r="AO6" s="86" t="s">
        <v>20</v>
      </c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77" ht="7.5" customHeight="1" x14ac:dyDescent="0.2"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8" spans="1:77" ht="12.75" customHeight="1" x14ac:dyDescent="0.2">
      <c r="AO8" s="121">
        <v>45155</v>
      </c>
      <c r="AP8" s="68"/>
      <c r="AQ8" s="68"/>
      <c r="AR8" s="68"/>
      <c r="AS8" s="68"/>
      <c r="AT8" s="68"/>
      <c r="AU8" s="68"/>
      <c r="AV8" s="1" t="s">
        <v>61</v>
      </c>
      <c r="AW8" s="119" t="s">
        <v>128</v>
      </c>
      <c r="AX8" s="68"/>
      <c r="AY8" s="68"/>
      <c r="AZ8" s="68"/>
      <c r="BA8" s="68"/>
      <c r="BB8" s="68"/>
      <c r="BC8" s="68"/>
      <c r="BD8" s="68"/>
      <c r="BE8" s="68"/>
      <c r="BF8" s="68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 x14ac:dyDescent="0.2">
      <c r="A12" s="120" t="s">
        <v>122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1" t="s">
        <v>115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4"/>
      <c r="N14" s="113" t="s">
        <v>117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5"/>
      <c r="AU14" s="111" t="s">
        <v>119</v>
      </c>
      <c r="AV14" s="112"/>
      <c r="AW14" s="112"/>
      <c r="AX14" s="112"/>
      <c r="AY14" s="112"/>
      <c r="AZ14" s="112"/>
      <c r="BA14" s="112"/>
      <c r="BB14" s="11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4" t="s">
        <v>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3"/>
      <c r="N15" s="115" t="s">
        <v>60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33"/>
      <c r="AU15" s="114" t="s">
        <v>53</v>
      </c>
      <c r="AV15" s="114"/>
      <c r="AW15" s="114"/>
      <c r="AX15" s="114"/>
      <c r="AY15" s="114"/>
      <c r="AZ15" s="114"/>
      <c r="BA15" s="114"/>
      <c r="BB15" s="11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1" t="s">
        <v>125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4"/>
      <c r="N17" s="113" t="s">
        <v>117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5"/>
      <c r="AU17" s="111" t="s">
        <v>119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4" t="s">
        <v>54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3"/>
      <c r="N18" s="115" t="s">
        <v>59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33"/>
      <c r="AU18" s="114" t="s">
        <v>53</v>
      </c>
      <c r="AV18" s="114"/>
      <c r="AW18" s="114"/>
      <c r="AX18" s="114"/>
      <c r="AY18" s="114"/>
      <c r="AZ18" s="114"/>
      <c r="BA18" s="114"/>
      <c r="BB18" s="11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111" t="s">
        <v>123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1" t="s">
        <v>126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"/>
      <c r="AA20" s="111" t="s">
        <v>127</v>
      </c>
      <c r="AB20" s="112"/>
      <c r="AC20" s="112"/>
      <c r="AD20" s="112"/>
      <c r="AE20" s="112"/>
      <c r="AF20" s="112"/>
      <c r="AG20" s="112"/>
      <c r="AH20" s="112"/>
      <c r="AI20" s="112"/>
      <c r="AJ20" s="26"/>
      <c r="AK20" s="116" t="s">
        <v>124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6"/>
      <c r="BE20" s="111" t="s">
        <v>120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4" t="s">
        <v>54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N21" s="114" t="s">
        <v>55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8"/>
      <c r="AA21" s="118" t="s">
        <v>56</v>
      </c>
      <c r="AB21" s="118"/>
      <c r="AC21" s="118"/>
      <c r="AD21" s="118"/>
      <c r="AE21" s="118"/>
      <c r="AF21" s="118"/>
      <c r="AG21" s="118"/>
      <c r="AH21" s="118"/>
      <c r="AI21" s="118"/>
      <c r="AJ21" s="28"/>
      <c r="AK21" s="117" t="s">
        <v>57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8"/>
      <c r="BE21" s="114" t="s">
        <v>58</v>
      </c>
      <c r="BF21" s="114"/>
      <c r="BG21" s="114"/>
      <c r="BH21" s="114"/>
      <c r="BI21" s="114"/>
      <c r="BJ21" s="114"/>
      <c r="BK21" s="114"/>
      <c r="BL21" s="11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0" t="s">
        <v>49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>
        <v>7300000</v>
      </c>
      <c r="V23" s="81"/>
      <c r="W23" s="81"/>
      <c r="X23" s="81"/>
      <c r="Y23" s="81"/>
      <c r="Z23" s="81"/>
      <c r="AA23" s="81"/>
      <c r="AB23" s="81"/>
      <c r="AC23" s="81"/>
      <c r="AD23" s="81"/>
      <c r="AE23" s="107" t="s">
        <v>50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81">
        <v>6900000</v>
      </c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66" t="s">
        <v>22</v>
      </c>
      <c r="BE23" s="66"/>
      <c r="BF23" s="66"/>
      <c r="BG23" s="66"/>
      <c r="BH23" s="66"/>
      <c r="BI23" s="66"/>
      <c r="BJ23" s="66"/>
      <c r="BK23" s="66"/>
      <c r="BL23" s="66"/>
    </row>
    <row r="24" spans="1:79" ht="24.95" customHeight="1" x14ac:dyDescent="0.2">
      <c r="A24" s="66" t="s">
        <v>62</v>
      </c>
      <c r="B24" s="66"/>
      <c r="C24" s="66"/>
      <c r="D24" s="66"/>
      <c r="E24" s="66"/>
      <c r="F24" s="66"/>
      <c r="G24" s="66"/>
      <c r="H24" s="66"/>
      <c r="I24" s="81">
        <v>400000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66" t="s">
        <v>23</v>
      </c>
      <c r="U24" s="66"/>
      <c r="V24" s="66"/>
      <c r="W24" s="6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2" t="s">
        <v>36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220.5" customHeight="1" x14ac:dyDescent="0.2">
      <c r="A27" s="105" t="s">
        <v>113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6" t="s">
        <v>35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79" ht="20.25" customHeight="1" x14ac:dyDescent="0.2">
      <c r="A30" s="76" t="s">
        <v>27</v>
      </c>
      <c r="B30" s="76"/>
      <c r="C30" s="76"/>
      <c r="D30" s="76"/>
      <c r="E30" s="76"/>
      <c r="F30" s="76"/>
      <c r="G30" s="77" t="s">
        <v>39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5.75" hidden="1" x14ac:dyDescent="0.2">
      <c r="A31" s="61">
        <v>1</v>
      </c>
      <c r="B31" s="61"/>
      <c r="C31" s="61"/>
      <c r="D31" s="61"/>
      <c r="E31" s="61"/>
      <c r="F31" s="61"/>
      <c r="G31" s="77">
        <v>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9" t="s">
        <v>7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31.5" customHeight="1" x14ac:dyDescent="0.2">
      <c r="A36" s="105" t="s">
        <v>114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6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20.25" customHeight="1" x14ac:dyDescent="0.2">
      <c r="A39" s="76" t="s">
        <v>27</v>
      </c>
      <c r="B39" s="76"/>
      <c r="C39" s="76"/>
      <c r="D39" s="76"/>
      <c r="E39" s="76"/>
      <c r="F39" s="76"/>
      <c r="G39" s="77" t="s">
        <v>24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9" t="s">
        <v>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7" t="s">
        <v>121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90" t="s">
        <v>25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3.75" customHeight="1" x14ac:dyDescent="0.2">
      <c r="A47" s="61"/>
      <c r="B47" s="61"/>
      <c r="C47" s="61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2" customHeight="1" x14ac:dyDescent="0.2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8" t="s">
        <v>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45" t="s">
        <v>10</v>
      </c>
      <c r="AT49" s="98"/>
      <c r="AU49" s="98"/>
      <c r="AV49" s="98"/>
      <c r="AW49" s="98"/>
      <c r="AX49" s="98"/>
      <c r="AY49" s="98"/>
      <c r="AZ49" s="9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1">
        <v>1</v>
      </c>
      <c r="B50" s="41"/>
      <c r="C50" s="41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0">
        <v>6300000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6300000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1">
        <v>2</v>
      </c>
      <c r="B51" s="41"/>
      <c r="C51" s="41"/>
      <c r="D51" s="58" t="s">
        <v>67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0">
        <v>600000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600000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1">
        <v>3</v>
      </c>
      <c r="B52" s="41"/>
      <c r="C52" s="41"/>
      <c r="D52" s="58" t="s">
        <v>68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0">
        <v>0</v>
      </c>
      <c r="AD52" s="40"/>
      <c r="AE52" s="40"/>
      <c r="AF52" s="40"/>
      <c r="AG52" s="40"/>
      <c r="AH52" s="40"/>
      <c r="AI52" s="40"/>
      <c r="AJ52" s="40"/>
      <c r="AK52" s="40">
        <v>400000</v>
      </c>
      <c r="AL52" s="40"/>
      <c r="AM52" s="40"/>
      <c r="AN52" s="40"/>
      <c r="AO52" s="40"/>
      <c r="AP52" s="40"/>
      <c r="AQ52" s="40"/>
      <c r="AR52" s="40"/>
      <c r="AS52" s="40">
        <f>AC52+AK52</f>
        <v>400000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7"/>
      <c r="B53" s="47"/>
      <c r="C53" s="47"/>
      <c r="D53" s="55" t="s">
        <v>69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6">
        <v>6900000</v>
      </c>
      <c r="AD53" s="46"/>
      <c r="AE53" s="46"/>
      <c r="AF53" s="46"/>
      <c r="AG53" s="46"/>
      <c r="AH53" s="46"/>
      <c r="AI53" s="46"/>
      <c r="AJ53" s="46"/>
      <c r="AK53" s="46">
        <v>400000</v>
      </c>
      <c r="AL53" s="46"/>
      <c r="AM53" s="46"/>
      <c r="AN53" s="46"/>
      <c r="AO53" s="46"/>
      <c r="AP53" s="46"/>
      <c r="AQ53" s="46"/>
      <c r="AR53" s="46"/>
      <c r="AS53" s="46">
        <f>AC53+AK53</f>
        <v>7300000</v>
      </c>
      <c r="AT53" s="46"/>
      <c r="AU53" s="46"/>
      <c r="AV53" s="46"/>
      <c r="AW53" s="46"/>
      <c r="AX53" s="46"/>
      <c r="AY53" s="46"/>
      <c r="AZ53" s="46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2" t="s">
        <v>41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79" ht="15" hidden="1" customHeight="1" x14ac:dyDescent="0.2">
      <c r="A56" s="87" t="s">
        <v>121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1" t="s">
        <v>27</v>
      </c>
      <c r="B57" s="61"/>
      <c r="C57" s="61"/>
      <c r="D57" s="90" t="s">
        <v>33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61" t="s">
        <v>28</v>
      </c>
      <c r="AC57" s="61"/>
      <c r="AD57" s="61"/>
      <c r="AE57" s="61"/>
      <c r="AF57" s="61"/>
      <c r="AG57" s="61"/>
      <c r="AH57" s="61"/>
      <c r="AI57" s="61"/>
      <c r="AJ57" s="61" t="s">
        <v>29</v>
      </c>
      <c r="AK57" s="61"/>
      <c r="AL57" s="61"/>
      <c r="AM57" s="61"/>
      <c r="AN57" s="61"/>
      <c r="AO57" s="61"/>
      <c r="AP57" s="61"/>
      <c r="AQ57" s="61"/>
      <c r="AR57" s="61" t="s">
        <v>26</v>
      </c>
      <c r="AS57" s="61"/>
      <c r="AT57" s="61"/>
      <c r="AU57" s="61"/>
      <c r="AV57" s="61"/>
      <c r="AW57" s="61"/>
      <c r="AX57" s="61"/>
      <c r="AY57" s="61"/>
    </row>
    <row r="58" spans="1:79" ht="3.75" customHeight="1" x14ac:dyDescent="0.2">
      <c r="A58" s="61"/>
      <c r="B58" s="61"/>
      <c r="C58" s="61"/>
      <c r="D58" s="9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 x14ac:dyDescent="0.2">
      <c r="A59" s="61">
        <v>1</v>
      </c>
      <c r="B59" s="61"/>
      <c r="C59" s="61"/>
      <c r="D59" s="62">
        <v>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 x14ac:dyDescent="0.2">
      <c r="A60" s="41" t="s">
        <v>6</v>
      </c>
      <c r="B60" s="41"/>
      <c r="C60" s="41"/>
      <c r="D60" s="89" t="s">
        <v>7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8" t="s">
        <v>8</v>
      </c>
      <c r="AC60" s="98"/>
      <c r="AD60" s="98"/>
      <c r="AE60" s="98"/>
      <c r="AF60" s="98"/>
      <c r="AG60" s="98"/>
      <c r="AH60" s="98"/>
      <c r="AI60" s="98"/>
      <c r="AJ60" s="98" t="s">
        <v>9</v>
      </c>
      <c r="AK60" s="98"/>
      <c r="AL60" s="98"/>
      <c r="AM60" s="98"/>
      <c r="AN60" s="98"/>
      <c r="AO60" s="98"/>
      <c r="AP60" s="98"/>
      <c r="AQ60" s="98"/>
      <c r="AR60" s="98" t="s">
        <v>10</v>
      </c>
      <c r="AS60" s="98"/>
      <c r="AT60" s="98"/>
      <c r="AU60" s="98"/>
      <c r="AV60" s="98"/>
      <c r="AW60" s="98"/>
      <c r="AX60" s="98"/>
      <c r="AY60" s="98"/>
      <c r="CA60" s="1" t="s">
        <v>15</v>
      </c>
    </row>
    <row r="61" spans="1:79" ht="25.5" customHeight="1" x14ac:dyDescent="0.2">
      <c r="A61" s="41">
        <v>1</v>
      </c>
      <c r="B61" s="41"/>
      <c r="C61" s="41"/>
      <c r="D61" s="58" t="s">
        <v>70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40">
        <v>6900000</v>
      </c>
      <c r="AC61" s="40"/>
      <c r="AD61" s="40"/>
      <c r="AE61" s="40"/>
      <c r="AF61" s="40"/>
      <c r="AG61" s="40"/>
      <c r="AH61" s="40"/>
      <c r="AI61" s="40"/>
      <c r="AJ61" s="40">
        <v>400000</v>
      </c>
      <c r="AK61" s="40"/>
      <c r="AL61" s="40"/>
      <c r="AM61" s="40"/>
      <c r="AN61" s="40"/>
      <c r="AO61" s="40"/>
      <c r="AP61" s="40"/>
      <c r="AQ61" s="40"/>
      <c r="AR61" s="40">
        <f>AB61+AJ61</f>
        <v>7300000</v>
      </c>
      <c r="AS61" s="40"/>
      <c r="AT61" s="40"/>
      <c r="AU61" s="40"/>
      <c r="AV61" s="40"/>
      <c r="AW61" s="40"/>
      <c r="AX61" s="40"/>
      <c r="AY61" s="40"/>
      <c r="CA61" s="1" t="s">
        <v>16</v>
      </c>
    </row>
    <row r="62" spans="1:79" s="4" customFormat="1" ht="12.75" customHeight="1" x14ac:dyDescent="0.2">
      <c r="A62" s="47"/>
      <c r="B62" s="47"/>
      <c r="C62" s="47"/>
      <c r="D62" s="55" t="s">
        <v>26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46">
        <v>6900000</v>
      </c>
      <c r="AC62" s="46"/>
      <c r="AD62" s="46"/>
      <c r="AE62" s="46"/>
      <c r="AF62" s="46"/>
      <c r="AG62" s="46"/>
      <c r="AH62" s="46"/>
      <c r="AI62" s="46"/>
      <c r="AJ62" s="46">
        <v>400000</v>
      </c>
      <c r="AK62" s="46"/>
      <c r="AL62" s="46"/>
      <c r="AM62" s="46"/>
      <c r="AN62" s="46"/>
      <c r="AO62" s="46"/>
      <c r="AP62" s="46"/>
      <c r="AQ62" s="46"/>
      <c r="AR62" s="46">
        <f>AB62+AJ62</f>
        <v>7300000</v>
      </c>
      <c r="AS62" s="46"/>
      <c r="AT62" s="46"/>
      <c r="AU62" s="46"/>
      <c r="AV62" s="46"/>
      <c r="AW62" s="46"/>
      <c r="AX62" s="46"/>
      <c r="AY62" s="46"/>
    </row>
    <row r="64" spans="1:79" ht="15.75" customHeight="1" x14ac:dyDescent="0.2">
      <c r="A64" s="66" t="s">
        <v>42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79" ht="30" customHeight="1" x14ac:dyDescent="0.2">
      <c r="A65" s="61" t="s">
        <v>27</v>
      </c>
      <c r="B65" s="61"/>
      <c r="C65" s="61"/>
      <c r="D65" s="61"/>
      <c r="E65" s="61"/>
      <c r="F65" s="61"/>
      <c r="G65" s="62" t="s">
        <v>43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2" t="s">
        <v>28</v>
      </c>
      <c r="AP65" s="63"/>
      <c r="AQ65" s="63"/>
      <c r="AR65" s="63"/>
      <c r="AS65" s="63"/>
      <c r="AT65" s="63"/>
      <c r="AU65" s="63"/>
      <c r="AV65" s="64"/>
      <c r="AW65" s="62" t="s">
        <v>29</v>
      </c>
      <c r="AX65" s="63"/>
      <c r="AY65" s="63"/>
      <c r="AZ65" s="63"/>
      <c r="BA65" s="63"/>
      <c r="BB65" s="63"/>
      <c r="BC65" s="63"/>
      <c r="BD65" s="64"/>
      <c r="BE65" s="62" t="s">
        <v>26</v>
      </c>
      <c r="BF65" s="63"/>
      <c r="BG65" s="63"/>
      <c r="BH65" s="63"/>
      <c r="BI65" s="63"/>
      <c r="BJ65" s="63"/>
      <c r="BK65" s="63"/>
      <c r="BL65" s="64"/>
    </row>
    <row r="66" spans="1:79" ht="15.75" customHeight="1" x14ac:dyDescent="0.2">
      <c r="A66" s="61">
        <v>1</v>
      </c>
      <c r="B66" s="61"/>
      <c r="C66" s="61"/>
      <c r="D66" s="61"/>
      <c r="E66" s="61"/>
      <c r="F66" s="61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hidden="1" customHeight="1" x14ac:dyDescent="0.2">
      <c r="A67" s="41" t="s">
        <v>32</v>
      </c>
      <c r="B67" s="41"/>
      <c r="C67" s="41"/>
      <c r="D67" s="41"/>
      <c r="E67" s="41"/>
      <c r="F67" s="41"/>
      <c r="G67" s="89" t="s">
        <v>7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41" t="s">
        <v>19</v>
      </c>
      <c r="AA67" s="41"/>
      <c r="AB67" s="41"/>
      <c r="AC67" s="41"/>
      <c r="AD67" s="41"/>
      <c r="AE67" s="88" t="s">
        <v>31</v>
      </c>
      <c r="AF67" s="88"/>
      <c r="AG67" s="88"/>
      <c r="AH67" s="88"/>
      <c r="AI67" s="88"/>
      <c r="AJ67" s="88"/>
      <c r="AK67" s="88"/>
      <c r="AL67" s="88"/>
      <c r="AM67" s="88"/>
      <c r="AN67" s="89"/>
      <c r="AO67" s="98" t="s">
        <v>8</v>
      </c>
      <c r="AP67" s="98"/>
      <c r="AQ67" s="98"/>
      <c r="AR67" s="98"/>
      <c r="AS67" s="98"/>
      <c r="AT67" s="98"/>
      <c r="AU67" s="98"/>
      <c r="AV67" s="98"/>
      <c r="AW67" s="98" t="s">
        <v>30</v>
      </c>
      <c r="AX67" s="98"/>
      <c r="AY67" s="98"/>
      <c r="AZ67" s="98"/>
      <c r="BA67" s="98"/>
      <c r="BB67" s="98"/>
      <c r="BC67" s="98"/>
      <c r="BD67" s="98"/>
      <c r="BE67" s="98" t="s">
        <v>72</v>
      </c>
      <c r="BF67" s="98"/>
      <c r="BG67" s="98"/>
      <c r="BH67" s="98"/>
      <c r="BI67" s="98"/>
      <c r="BJ67" s="98"/>
      <c r="BK67" s="98"/>
      <c r="BL67" s="98"/>
      <c r="CA67" s="1" t="s">
        <v>17</v>
      </c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102" t="s">
        <v>71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51"/>
      <c r="AA68" s="51"/>
      <c r="AB68" s="51"/>
      <c r="AC68" s="51"/>
      <c r="AD68" s="51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CA68" s="4" t="s">
        <v>18</v>
      </c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73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74</v>
      </c>
      <c r="AA69" s="45"/>
      <c r="AB69" s="45"/>
      <c r="AC69" s="45"/>
      <c r="AD69" s="45"/>
      <c r="AE69" s="52" t="s">
        <v>75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0">
        <v>285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285</v>
      </c>
      <c r="BF69" s="40"/>
      <c r="BG69" s="40"/>
      <c r="BH69" s="40"/>
      <c r="BI69" s="40"/>
      <c r="BJ69" s="40"/>
      <c r="BK69" s="40"/>
      <c r="BL69" s="40"/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42" t="s">
        <v>76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74</v>
      </c>
      <c r="AA70" s="45"/>
      <c r="AB70" s="45"/>
      <c r="AC70" s="45"/>
      <c r="AD70" s="45"/>
      <c r="AE70" s="42" t="s">
        <v>77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1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1</v>
      </c>
      <c r="BF70" s="40"/>
      <c r="BG70" s="40"/>
      <c r="BH70" s="40"/>
      <c r="BI70" s="40"/>
      <c r="BJ70" s="40"/>
      <c r="BK70" s="40"/>
      <c r="BL70" s="40"/>
    </row>
    <row r="71" spans="1:79" ht="25.5" customHeight="1" x14ac:dyDescent="0.2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79</v>
      </c>
      <c r="AA71" s="45"/>
      <c r="AB71" s="45"/>
      <c r="AC71" s="45"/>
      <c r="AD71" s="45"/>
      <c r="AE71" s="42" t="s">
        <v>80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6300000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6300000</v>
      </c>
      <c r="BF71" s="40"/>
      <c r="BG71" s="40"/>
      <c r="BH71" s="40"/>
      <c r="BI71" s="40"/>
      <c r="BJ71" s="40"/>
      <c r="BK71" s="40"/>
      <c r="BL71" s="40"/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81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74</v>
      </c>
      <c r="AA72" s="45"/>
      <c r="AB72" s="45"/>
      <c r="AC72" s="45"/>
      <c r="AD72" s="45"/>
      <c r="AE72" s="42" t="s">
        <v>77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210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210</v>
      </c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82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74</v>
      </c>
      <c r="AA73" s="45"/>
      <c r="AB73" s="45"/>
      <c r="AC73" s="45"/>
      <c r="AD73" s="45"/>
      <c r="AE73" s="42" t="s">
        <v>77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75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75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83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79</v>
      </c>
      <c r="AA74" s="45"/>
      <c r="AB74" s="45"/>
      <c r="AC74" s="45"/>
      <c r="AD74" s="45"/>
      <c r="AE74" s="42" t="s">
        <v>80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600000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600000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79</v>
      </c>
      <c r="AA75" s="45"/>
      <c r="AB75" s="45"/>
      <c r="AC75" s="45"/>
      <c r="AD75" s="45"/>
      <c r="AE75" s="42" t="s">
        <v>80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0</v>
      </c>
      <c r="AP75" s="40"/>
      <c r="AQ75" s="40"/>
      <c r="AR75" s="40"/>
      <c r="AS75" s="40"/>
      <c r="AT75" s="40"/>
      <c r="AU75" s="40"/>
      <c r="AV75" s="40"/>
      <c r="AW75" s="40">
        <v>400000</v>
      </c>
      <c r="AX75" s="40"/>
      <c r="AY75" s="40"/>
      <c r="AZ75" s="40"/>
      <c r="BA75" s="40"/>
      <c r="BB75" s="40"/>
      <c r="BC75" s="40"/>
      <c r="BD75" s="40"/>
      <c r="BE75" s="40">
        <v>400000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 x14ac:dyDescent="0.2">
      <c r="A76" s="47">
        <v>0</v>
      </c>
      <c r="B76" s="47"/>
      <c r="C76" s="47"/>
      <c r="D76" s="47"/>
      <c r="E76" s="47"/>
      <c r="F76" s="47"/>
      <c r="G76" s="48" t="s">
        <v>85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48"/>
      <c r="AF76" s="49"/>
      <c r="AG76" s="49"/>
      <c r="AH76" s="49"/>
      <c r="AI76" s="49"/>
      <c r="AJ76" s="49"/>
      <c r="AK76" s="49"/>
      <c r="AL76" s="49"/>
      <c r="AM76" s="49"/>
      <c r="AN76" s="50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87</v>
      </c>
      <c r="AA77" s="45"/>
      <c r="AB77" s="45"/>
      <c r="AC77" s="45"/>
      <c r="AD77" s="45"/>
      <c r="AE77" s="42" t="s">
        <v>77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23550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23550</v>
      </c>
      <c r="BF77" s="40"/>
      <c r="BG77" s="40"/>
      <c r="BH77" s="40"/>
      <c r="BI77" s="40"/>
      <c r="BJ77" s="40"/>
      <c r="BK77" s="40"/>
      <c r="BL77" s="40"/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88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89</v>
      </c>
      <c r="AA78" s="45"/>
      <c r="AB78" s="45"/>
      <c r="AC78" s="45"/>
      <c r="AD78" s="45"/>
      <c r="AE78" s="42" t="s">
        <v>77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47580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47580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90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89</v>
      </c>
      <c r="AA79" s="45"/>
      <c r="AB79" s="45"/>
      <c r="AC79" s="45"/>
      <c r="AD79" s="45"/>
      <c r="AE79" s="42" t="s">
        <v>77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2770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2770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2" t="s">
        <v>91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74</v>
      </c>
      <c r="AA80" s="45"/>
      <c r="AB80" s="45"/>
      <c r="AC80" s="45"/>
      <c r="AD80" s="45"/>
      <c r="AE80" s="42" t="s">
        <v>77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110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110</v>
      </c>
      <c r="BF80" s="40"/>
      <c r="BG80" s="40"/>
      <c r="BH80" s="40"/>
      <c r="BI80" s="40"/>
      <c r="BJ80" s="40"/>
      <c r="BK80" s="40"/>
      <c r="BL80" s="40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92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74</v>
      </c>
      <c r="AA81" s="45"/>
      <c r="AB81" s="45"/>
      <c r="AC81" s="45"/>
      <c r="AD81" s="45"/>
      <c r="AE81" s="42" t="s">
        <v>93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5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5</v>
      </c>
      <c r="BF81" s="40"/>
      <c r="BG81" s="40"/>
      <c r="BH81" s="40"/>
      <c r="BI81" s="40"/>
      <c r="BJ81" s="40"/>
      <c r="BK81" s="40"/>
      <c r="BL81" s="40"/>
    </row>
    <row r="82" spans="1:64" ht="25.5" customHeight="1" x14ac:dyDescent="0.2">
      <c r="A82" s="41">
        <v>0</v>
      </c>
      <c r="B82" s="41"/>
      <c r="C82" s="41"/>
      <c r="D82" s="41"/>
      <c r="E82" s="41"/>
      <c r="F82" s="41"/>
      <c r="G82" s="42" t="s">
        <v>94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74</v>
      </c>
      <c r="AA82" s="45"/>
      <c r="AB82" s="45"/>
      <c r="AC82" s="45"/>
      <c r="AD82" s="45"/>
      <c r="AE82" s="42" t="s">
        <v>95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0</v>
      </c>
      <c r="AP82" s="40"/>
      <c r="AQ82" s="40"/>
      <c r="AR82" s="40"/>
      <c r="AS82" s="40"/>
      <c r="AT82" s="40"/>
      <c r="AU82" s="40"/>
      <c r="AV82" s="40"/>
      <c r="AW82" s="40">
        <v>1</v>
      </c>
      <c r="AX82" s="40"/>
      <c r="AY82" s="40"/>
      <c r="AZ82" s="40"/>
      <c r="BA82" s="40"/>
      <c r="BB82" s="40"/>
      <c r="BC82" s="40"/>
      <c r="BD82" s="40"/>
      <c r="BE82" s="40">
        <v>1</v>
      </c>
      <c r="BF82" s="40"/>
      <c r="BG82" s="40"/>
      <c r="BH82" s="40"/>
      <c r="BI82" s="40"/>
      <c r="BJ82" s="40"/>
      <c r="BK82" s="40"/>
      <c r="BL82" s="40"/>
    </row>
    <row r="83" spans="1:64" s="4" customFormat="1" ht="12.75" customHeight="1" x14ac:dyDescent="0.2">
      <c r="A83" s="47">
        <v>0</v>
      </c>
      <c r="B83" s="47"/>
      <c r="C83" s="47"/>
      <c r="D83" s="47"/>
      <c r="E83" s="47"/>
      <c r="F83" s="47"/>
      <c r="G83" s="48" t="s">
        <v>96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/>
      <c r="AA83" s="51"/>
      <c r="AB83" s="51"/>
      <c r="AC83" s="51"/>
      <c r="AD83" s="51"/>
      <c r="AE83" s="48"/>
      <c r="AF83" s="49"/>
      <c r="AG83" s="49"/>
      <c r="AH83" s="49"/>
      <c r="AI83" s="49"/>
      <c r="AJ83" s="49"/>
      <c r="AK83" s="49"/>
      <c r="AL83" s="49"/>
      <c r="AM83" s="49"/>
      <c r="AN83" s="50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97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98</v>
      </c>
      <c r="AA84" s="45"/>
      <c r="AB84" s="45"/>
      <c r="AC84" s="45"/>
      <c r="AD84" s="45"/>
      <c r="AE84" s="42" t="s">
        <v>77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210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210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99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98</v>
      </c>
      <c r="AA85" s="45"/>
      <c r="AB85" s="45"/>
      <c r="AC85" s="45"/>
      <c r="AD85" s="45"/>
      <c r="AE85" s="42" t="s">
        <v>77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10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100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79</v>
      </c>
      <c r="AA86" s="45"/>
      <c r="AB86" s="45"/>
      <c r="AC86" s="45"/>
      <c r="AD86" s="45"/>
      <c r="AE86" s="42" t="s">
        <v>93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120000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120000</v>
      </c>
      <c r="BF86" s="40"/>
      <c r="BG86" s="40"/>
      <c r="BH86" s="40"/>
      <c r="BI86" s="40"/>
      <c r="BJ86" s="40"/>
      <c r="BK86" s="40"/>
      <c r="BL86" s="40"/>
    </row>
    <row r="87" spans="1:64" ht="25.5" customHeight="1" x14ac:dyDescent="0.2">
      <c r="A87" s="41">
        <v>0</v>
      </c>
      <c r="B87" s="41"/>
      <c r="C87" s="41"/>
      <c r="D87" s="41"/>
      <c r="E87" s="41"/>
      <c r="F87" s="41"/>
      <c r="G87" s="42" t="s">
        <v>101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79</v>
      </c>
      <c r="AA87" s="45"/>
      <c r="AB87" s="45"/>
      <c r="AC87" s="45"/>
      <c r="AD87" s="45"/>
      <c r="AE87" s="42" t="s">
        <v>102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0</v>
      </c>
      <c r="AP87" s="40"/>
      <c r="AQ87" s="40"/>
      <c r="AR87" s="40"/>
      <c r="AS87" s="40"/>
      <c r="AT87" s="40"/>
      <c r="AU87" s="40"/>
      <c r="AV87" s="40"/>
      <c r="AW87" s="40">
        <v>400000</v>
      </c>
      <c r="AX87" s="40"/>
      <c r="AY87" s="40"/>
      <c r="AZ87" s="40"/>
      <c r="BA87" s="40"/>
      <c r="BB87" s="40"/>
      <c r="BC87" s="40"/>
      <c r="BD87" s="40"/>
      <c r="BE87" s="40">
        <v>400000</v>
      </c>
      <c r="BF87" s="40"/>
      <c r="BG87" s="40"/>
      <c r="BH87" s="40"/>
      <c r="BI87" s="40"/>
      <c r="BJ87" s="40"/>
      <c r="BK87" s="40"/>
      <c r="BL87" s="40"/>
    </row>
    <row r="88" spans="1:64" s="4" customFormat="1" ht="12.75" customHeight="1" x14ac:dyDescent="0.2">
      <c r="A88" s="47">
        <v>0</v>
      </c>
      <c r="B88" s="47"/>
      <c r="C88" s="47"/>
      <c r="D88" s="47"/>
      <c r="E88" s="47"/>
      <c r="F88" s="47"/>
      <c r="G88" s="48" t="s">
        <v>103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1"/>
      <c r="AA88" s="51"/>
      <c r="AB88" s="51"/>
      <c r="AC88" s="51"/>
      <c r="AD88" s="51"/>
      <c r="AE88" s="48"/>
      <c r="AF88" s="49"/>
      <c r="AG88" s="49"/>
      <c r="AH88" s="49"/>
      <c r="AI88" s="49"/>
      <c r="AJ88" s="49"/>
      <c r="AK88" s="49"/>
      <c r="AL88" s="49"/>
      <c r="AM88" s="49"/>
      <c r="AN88" s="50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</row>
    <row r="89" spans="1:64" ht="12.75" customHeight="1" x14ac:dyDescent="0.2">
      <c r="A89" s="41">
        <v>0</v>
      </c>
      <c r="B89" s="41"/>
      <c r="C89" s="41"/>
      <c r="D89" s="41"/>
      <c r="E89" s="41"/>
      <c r="F89" s="41"/>
      <c r="G89" s="42" t="s">
        <v>104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105</v>
      </c>
      <c r="AA89" s="45"/>
      <c r="AB89" s="45"/>
      <c r="AC89" s="45"/>
      <c r="AD89" s="45"/>
      <c r="AE89" s="42" t="s">
        <v>106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1.5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1.5</v>
      </c>
      <c r="BF89" s="40"/>
      <c r="BG89" s="40"/>
      <c r="BH89" s="40"/>
      <c r="BI89" s="40"/>
      <c r="BJ89" s="40"/>
      <c r="BK89" s="40"/>
      <c r="BL89" s="40"/>
    </row>
    <row r="90" spans="1:64" ht="12.75" customHeight="1" x14ac:dyDescent="0.2">
      <c r="A90" s="41">
        <v>0</v>
      </c>
      <c r="B90" s="41"/>
      <c r="C90" s="41"/>
      <c r="D90" s="41"/>
      <c r="E90" s="41"/>
      <c r="F90" s="41"/>
      <c r="G90" s="42" t="s">
        <v>107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105</v>
      </c>
      <c r="AA90" s="45"/>
      <c r="AB90" s="45"/>
      <c r="AC90" s="45"/>
      <c r="AD90" s="45"/>
      <c r="AE90" s="42" t="s">
        <v>106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2.6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2.6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0</v>
      </c>
      <c r="B91" s="41"/>
      <c r="C91" s="41"/>
      <c r="D91" s="41"/>
      <c r="E91" s="41"/>
      <c r="F91" s="41"/>
      <c r="G91" s="42" t="s">
        <v>108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105</v>
      </c>
      <c r="AA91" s="45"/>
      <c r="AB91" s="45"/>
      <c r="AC91" s="45"/>
      <c r="AD91" s="45"/>
      <c r="AE91" s="42" t="s">
        <v>93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100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100</v>
      </c>
      <c r="BF91" s="40"/>
      <c r="BG91" s="40"/>
      <c r="BH91" s="40"/>
      <c r="BI91" s="40"/>
      <c r="BJ91" s="40"/>
      <c r="BK91" s="40"/>
      <c r="BL91" s="40"/>
    </row>
    <row r="92" spans="1:64" ht="25.5" customHeight="1" x14ac:dyDescent="0.2">
      <c r="A92" s="41">
        <v>0</v>
      </c>
      <c r="B92" s="41"/>
      <c r="C92" s="41"/>
      <c r="D92" s="41"/>
      <c r="E92" s="41"/>
      <c r="F92" s="41"/>
      <c r="G92" s="42" t="s">
        <v>109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105</v>
      </c>
      <c r="AA92" s="45"/>
      <c r="AB92" s="45"/>
      <c r="AC92" s="45"/>
      <c r="AD92" s="45"/>
      <c r="AE92" s="42" t="s">
        <v>110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100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100</v>
      </c>
      <c r="BF92" s="40"/>
      <c r="BG92" s="40"/>
      <c r="BH92" s="40"/>
      <c r="BI92" s="40"/>
      <c r="BJ92" s="40"/>
      <c r="BK92" s="40"/>
      <c r="BL92" s="40"/>
    </row>
    <row r="93" spans="1:64" ht="12.75" customHeight="1" x14ac:dyDescent="0.2">
      <c r="A93" s="41">
        <v>0</v>
      </c>
      <c r="B93" s="41"/>
      <c r="C93" s="41"/>
      <c r="D93" s="41"/>
      <c r="E93" s="41"/>
      <c r="F93" s="41"/>
      <c r="G93" s="42" t="s">
        <v>111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105</v>
      </c>
      <c r="AA93" s="45"/>
      <c r="AB93" s="45"/>
      <c r="AC93" s="45"/>
      <c r="AD93" s="45"/>
      <c r="AE93" s="42" t="s">
        <v>112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100</v>
      </c>
      <c r="AX93" s="40"/>
      <c r="AY93" s="40"/>
      <c r="AZ93" s="40"/>
      <c r="BA93" s="40"/>
      <c r="BB93" s="40"/>
      <c r="BC93" s="40"/>
      <c r="BD93" s="40"/>
      <c r="BE93" s="40">
        <v>100</v>
      </c>
      <c r="BF93" s="40"/>
      <c r="BG93" s="40"/>
      <c r="BH93" s="40"/>
      <c r="BI93" s="40"/>
      <c r="BJ93" s="40"/>
      <c r="BK93" s="40"/>
      <c r="BL93" s="40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">
      <c r="A96" s="71" t="s">
        <v>129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5"/>
      <c r="AO96" s="74" t="s">
        <v>130</v>
      </c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</row>
    <row r="97" spans="1:59" x14ac:dyDescent="0.2">
      <c r="W97" s="65" t="s">
        <v>5</v>
      </c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O97" s="65" t="s">
        <v>63</v>
      </c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</row>
    <row r="98" spans="1:59" ht="15.75" hidden="1" customHeight="1" x14ac:dyDescent="0.2">
      <c r="A98" s="99" t="s">
        <v>3</v>
      </c>
      <c r="B98" s="99"/>
      <c r="C98" s="99"/>
      <c r="D98" s="99"/>
      <c r="E98" s="99"/>
      <c r="F98" s="99"/>
    </row>
    <row r="99" spans="1:59" ht="13.15" hidden="1" customHeight="1" x14ac:dyDescent="0.2">
      <c r="A99" s="67" t="s">
        <v>118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</row>
    <row r="100" spans="1:59" ht="12.75" hidden="1" customHeight="1" x14ac:dyDescent="0.2">
      <c r="A100" s="69" t="s">
        <v>46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32.25" customHeight="1" x14ac:dyDescent="0.2">
      <c r="A102" s="71" t="s">
        <v>131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5"/>
      <c r="AO102" s="74" t="s">
        <v>132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  <row r="103" spans="1:59" x14ac:dyDescent="0.2">
      <c r="W103" s="65" t="s">
        <v>5</v>
      </c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O103" s="65" t="s">
        <v>63</v>
      </c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</row>
    <row r="104" spans="1:59" x14ac:dyDescent="0.2">
      <c r="A104" s="122">
        <v>45166</v>
      </c>
      <c r="B104" s="70"/>
      <c r="C104" s="70"/>
      <c r="D104" s="70"/>
      <c r="E104" s="70"/>
      <c r="F104" s="70"/>
      <c r="G104" s="70"/>
      <c r="H104" s="70"/>
    </row>
    <row r="105" spans="1:59" x14ac:dyDescent="0.2">
      <c r="A105" s="65" t="s">
        <v>44</v>
      </c>
      <c r="B105" s="65"/>
      <c r="C105" s="65"/>
      <c r="D105" s="65"/>
      <c r="E105" s="65"/>
      <c r="F105" s="65"/>
      <c r="G105" s="65"/>
      <c r="H105" s="65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45</v>
      </c>
    </row>
  </sheetData>
  <mergeCells count="346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5:BL55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W65:BD65"/>
    <mergeCell ref="AO96:BG96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Z68:AD68"/>
    <mergeCell ref="AE68:AN68"/>
    <mergeCell ref="A96:V96"/>
    <mergeCell ref="W96:AM96"/>
    <mergeCell ref="W97:AM97"/>
    <mergeCell ref="G68:Y68"/>
    <mergeCell ref="A71:F71"/>
    <mergeCell ref="G71:Y71"/>
    <mergeCell ref="A61:C61"/>
    <mergeCell ref="D61:AA61"/>
    <mergeCell ref="AB61:AI61"/>
    <mergeCell ref="AJ61:AQ61"/>
    <mergeCell ref="AO3:BL3"/>
    <mergeCell ref="AO7:BF7"/>
    <mergeCell ref="AO5:BL5"/>
    <mergeCell ref="AO6:BL6"/>
    <mergeCell ref="AO4:BL4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39:F39"/>
    <mergeCell ref="G39:BL39"/>
    <mergeCell ref="A40:F40"/>
    <mergeCell ref="AC50:AJ50"/>
    <mergeCell ref="AK46:AR47"/>
    <mergeCell ref="D50:AB50"/>
    <mergeCell ref="AR57:AY58"/>
    <mergeCell ref="Z66:AD66"/>
    <mergeCell ref="AE66:AN66"/>
    <mergeCell ref="AE67:AN67"/>
    <mergeCell ref="D57:AA58"/>
    <mergeCell ref="AB57:AI58"/>
    <mergeCell ref="AJ57:AQ58"/>
    <mergeCell ref="AO97:BG97"/>
    <mergeCell ref="A59:C59"/>
    <mergeCell ref="AR59:AY59"/>
    <mergeCell ref="A51:C51"/>
    <mergeCell ref="D51:AB51"/>
    <mergeCell ref="AC51:AJ51"/>
    <mergeCell ref="AK51:AR51"/>
    <mergeCell ref="AS51:AZ51"/>
    <mergeCell ref="A57:C58"/>
    <mergeCell ref="D59:AA59"/>
    <mergeCell ref="AB59:AI59"/>
    <mergeCell ref="W103:AM103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98:F98"/>
    <mergeCell ref="A68:F68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I1:BL1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</mergeCells>
  <phoneticPr fontId="0" type="noConversion"/>
  <conditionalFormatting sqref="G68:L68">
    <cfRule type="cellIs" dxfId="55" priority="57" stopIfTrue="1" operator="equal">
      <formula>$G67</formula>
    </cfRule>
  </conditionalFormatting>
  <conditionalFormatting sqref="D50">
    <cfRule type="cellIs" dxfId="54" priority="58" stopIfTrue="1" operator="equal">
      <formula>$D49</formula>
    </cfRule>
  </conditionalFormatting>
  <conditionalFormatting sqref="A68:F68">
    <cfRule type="cellIs" dxfId="53" priority="59" stopIfTrue="1" operator="equal">
      <formula>0</formula>
    </cfRule>
  </conditionalFormatting>
  <conditionalFormatting sqref="D51">
    <cfRule type="cellIs" dxfId="52" priority="56" stopIfTrue="1" operator="equal">
      <formula>$D50</formula>
    </cfRule>
  </conditionalFormatting>
  <conditionalFormatting sqref="D52">
    <cfRule type="cellIs" dxfId="51" priority="55" stopIfTrue="1" operator="equal">
      <formula>$D51</formula>
    </cfRule>
  </conditionalFormatting>
  <conditionalFormatting sqref="D53">
    <cfRule type="cellIs" dxfId="50" priority="54" stopIfTrue="1" operator="equal">
      <formula>$D52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2023-08-28T06:00:25Z</cp:lastPrinted>
  <dcterms:created xsi:type="dcterms:W3CDTF">2016-08-15T09:54:21Z</dcterms:created>
  <dcterms:modified xsi:type="dcterms:W3CDTF">2023-08-28T06:00:27Z</dcterms:modified>
</cp:coreProperties>
</file>