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50" sheetId="2" r:id="rId1"/>
  </sheets>
  <calcPr calcId="145621"/>
</workbook>
</file>

<file path=xl/calcChain.xml><?xml version="1.0" encoding="utf-8"?>
<calcChain xmlns="http://schemas.openxmlformats.org/spreadsheetml/2006/main">
  <c r="AC57" i="2" l="1"/>
  <c r="AS57" i="2" s="1"/>
  <c r="AR67" i="2"/>
  <c r="AR66" i="2"/>
  <c r="AR65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<sst xmlns="http://schemas.openxmlformats.org/spreadsheetml/2006/main" count="210" uniqueCount="141">
  <si>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</si>
  <si>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</si>
  <si>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</si>
  <si>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</si>
  <si>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</si>
  <si>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</si>
  <si>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</si>
  <si>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</si>
  <si>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</si>
  <si>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</si>
  <si>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</si>
  <si>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</si>
  <si>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</si>
  <si>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</si>
  <si>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</si>
  <si>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</si>
  <si>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</si>
  <si>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</si>
  <si>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</si>
  <si>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</si>
  <si>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</si>
  <si>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</si>
  <si>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</si>
  <si>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</si>
  <si>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</si>
  <si>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</si>
  <si>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</si>
  <si>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</si>
  <si>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</si>
  <si>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</si>
  <si>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</si>
  <si>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</si>
  <si>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</si>
  <si>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</si>
  <si>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</si>
  <si>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</si>
  <si>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</si>
  <si>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</si>
  <si>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</si>
  <si>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</si>
  <si>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</si>
  <si>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</si>
  <si>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</si>
  <si>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</si>
  <si>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</si>
  <si>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</si>
  <si>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</si>
  <si>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</si>
  <si>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</si>
  <si>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</si>
  <si>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</si>
  <si>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</si>
  <si>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</si>
  <si>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</si>
  <si>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</si>
  <si>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</si>
  <si>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</si>
  <si>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</si>
  <si>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</si>
  <si>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</si>
  <si>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</si>
  <si>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</si>
  <si>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</si>
  <si>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</si>
  <si>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власних і делегованих повноважень органів місцевого самоврядування</t>
  </si>
  <si>
    <t>Забезпечення виконання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</si>
  <si>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</si>
  <si>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</si>
  <si>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в т.ч. кредиторська заборгованість по бюджету на початок року</t>
  </si>
  <si>
    <t>Придбання предметів і матеріалів для забезпечення господарської діяльності</t>
  </si>
  <si>
    <t>Оприбуткування ОЗ та матеріалів, що надійшли від благодійних організацій, згідно довідки у натуральній формі</t>
  </si>
  <si>
    <t>УСЬОГО</t>
  </si>
  <si>
    <t>Програма юридичного обслуговування Новгород-Сіверської міської ради Чернігівської області на 2022-2025 роки</t>
  </si>
  <si>
    <t>Програма інформатизації діяльності Новгород-Сіверської міської ради Чернігівської області на 2023-2026 роки</t>
  </si>
  <si>
    <t>затрат</t>
  </si>
  <si>
    <t>Z1</t>
  </si>
  <si>
    <t>кількість штатних одиниць</t>
  </si>
  <si>
    <t>од.</t>
  </si>
  <si>
    <t>штатний розпис</t>
  </si>
  <si>
    <t>обсяг видатків на інформатизацію</t>
  </si>
  <si>
    <t>грн.</t>
  </si>
  <si>
    <t>рішення міської ради</t>
  </si>
  <si>
    <t>обсяг витрат на придбання предметів і матеріалів</t>
  </si>
  <si>
    <t>кошторис</t>
  </si>
  <si>
    <t>обсяг витрат на погашення кредиторської заборгованості по буджету на початок року</t>
  </si>
  <si>
    <t>звіту 7м</t>
  </si>
  <si>
    <t>обсяг видатків на оплату судового збору</t>
  </si>
  <si>
    <t>вартість оприбуткованих ОЗ та матеріалів, що надійшли від благодійних організацій, згідно довідок у натуральній формі</t>
  </si>
  <si>
    <t>довідка у натуральній формі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</si>
  <si>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</si>
  <si>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</si>
  <si>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</si>
  <si>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</si>
  <si>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</si>
  <si>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</si>
  <si>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</si>
  <si>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</si>
  <si>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кредиторська заборгованість, яку планується погасити</t>
  </si>
  <si>
    <t>звіт</t>
  </si>
  <si>
    <t>кількість судових зборів</t>
  </si>
  <si>
    <t>планові показники</t>
  </si>
  <si>
    <t>кількість оприбуткованих ОЗ та матеріалів, що надійшли від благодійних організацій, згідно довідки у натуральній формі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</si>
  <si>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</si>
  <si>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</si>
  <si>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</si>
  <si>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</si>
  <si>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</si>
  <si>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</si>
  <si>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</si>
  <si>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</si>
  <si>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Середня вартість одного судового збору</t>
  </si>
  <si>
    <t>розрахунковий показник</t>
  </si>
  <si>
    <t>середня вартість оприбуткованих ОЗ та матеріалів, що надійшли від благодійних організацій, згідно довідки у натуральній формі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</si>
  <si>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</si>
  <si>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</si>
  <si>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</si>
  <si>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</si>
  <si>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</si>
  <si>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</si>
  <si>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погашеної кредиторської заборгованості на початок року</t>
  </si>
  <si>
    <t>відсоток виконання судового збору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</si>
  <si>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Закон України "Про Державний бюджет України на 2023 рік"_x000D_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 із змінами;_x000D_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 (із змінами);_x000D_
- Закону України "Про Національну програму інформатизації";_x000D_
- Наказ Міністерства цифрової трансформації України від 13.06.2022 № 51 "Про внесення змін у додаток до Методики визначення належності бюджетних програм до сфери інформатизації";_x000D_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24.04.2023 № 843</t>
  </si>
  <si>
    <t>Організаційне, інформаційно-аналітичне та матеріально-технічне забезпечення діяльності Новгород-Сіверської міської ради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</si>
  <si>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</si>
  <si>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</si>
  <si>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</si>
  <si>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</si>
  <si>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</si>
  <si>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</si>
  <si>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</si>
  <si>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</si>
  <si>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</si>
  <si>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</si>
  <si>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</si>
  <si>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</si>
  <si>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</si>
  <si>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</si>
  <si>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</si>
  <si>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42-ОД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</si>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</sst>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95" zoomScaleNormal="100" zoomScaleSheetLayoutView="100" workbookViewId="0">
      <selection activeCell="AT114" sqref="AT1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6" customHeight="1" x14ac:dyDescent="0.2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">
      <c r="AO4" s="66" t="s">
        <v>124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18.75" customHeight="1" x14ac:dyDescent="0.2">
      <c r="AO5" s="83" t="s">
        <v>125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">
      <c r="AO8" s="120">
        <v>45056</v>
      </c>
      <c r="AP8" s="67"/>
      <c r="AQ8" s="67"/>
      <c r="AR8" s="67"/>
      <c r="AS8" s="67"/>
      <c r="AT8" s="67"/>
      <c r="AU8" s="67"/>
      <c r="AV8" s="1" t="s">
        <v>61</v>
      </c>
      <c r="AW8" s="118" t="s">
        <v>138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">
      <c r="A12" s="119" t="s">
        <v>132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0" t="s">
        <v>123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4"/>
      <c r="N14" s="112" t="s">
        <v>125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0" t="s">
        <v>129</v>
      </c>
      <c r="AV14" s="111"/>
      <c r="AW14" s="111"/>
      <c r="AX14" s="111"/>
      <c r="AY14" s="111"/>
      <c r="AZ14" s="111"/>
      <c r="BA14" s="111"/>
      <c r="BB14" s="11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ht="5.25" customHeigh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0" t="s">
        <v>135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4"/>
      <c r="N17" s="112" t="s">
        <v>125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0" t="s">
        <v>129</v>
      </c>
      <c r="AV17" s="111"/>
      <c r="AW17" s="111"/>
      <c r="AX17" s="111"/>
      <c r="AY17" s="111"/>
      <c r="AZ17" s="111"/>
      <c r="BA17" s="111"/>
      <c r="BB17" s="11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ht="9" customHeight="1" x14ac:dyDescent="0.2"/>
    <row r="20" spans="1:79" customFormat="1" ht="57" customHeight="1" x14ac:dyDescent="0.2">
      <c r="A20" s="25" t="s">
        <v>52</v>
      </c>
      <c r="B20" s="110" t="s">
        <v>133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136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0" t="s">
        <v>137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5" t="s">
        <v>134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0" t="s">
        <v>130</v>
      </c>
      <c r="BF20" s="111"/>
      <c r="BG20" s="111"/>
      <c r="BH20" s="111"/>
      <c r="BI20" s="111"/>
      <c r="BJ20" s="111"/>
      <c r="BK20" s="111"/>
      <c r="BL20" s="11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6.5" customHeight="1" x14ac:dyDescent="0.2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27207179.800000001</v>
      </c>
      <c r="V23" s="80"/>
      <c r="W23" s="80"/>
      <c r="X23" s="80"/>
      <c r="Y23" s="80"/>
      <c r="Z23" s="80"/>
      <c r="AA23" s="80"/>
      <c r="AB23" s="80"/>
      <c r="AC23" s="80"/>
      <c r="AD23" s="80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0">
        <v>26718981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2.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0">
        <v>488198.8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253.5" customHeight="1" x14ac:dyDescent="0.2">
      <c r="A27" s="104" t="s">
        <v>121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6.5" customHeight="1" x14ac:dyDescent="0.2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4" t="s">
        <v>64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5" customHeight="1" x14ac:dyDescent="0.2">
      <c r="A36" s="104" t="s">
        <v>122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13.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4" t="s">
        <v>65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4" t="s">
        <v>64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ht="12.75" customHeight="1" x14ac:dyDescent="0.2">
      <c r="A44" s="41">
        <v>3</v>
      </c>
      <c r="B44" s="41"/>
      <c r="C44" s="41"/>
      <c r="D44" s="41"/>
      <c r="E44" s="41"/>
      <c r="F44" s="41"/>
      <c r="G44" s="54" t="s">
        <v>66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5" t="s">
        <v>40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6" t="s">
        <v>131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2" customHeight="1" x14ac:dyDescent="0.2">
      <c r="A48" s="60" t="s">
        <v>27</v>
      </c>
      <c r="B48" s="60"/>
      <c r="C48" s="60"/>
      <c r="D48" s="89" t="s">
        <v>25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60" t="s">
        <v>28</v>
      </c>
      <c r="AD48" s="60"/>
      <c r="AE48" s="60"/>
      <c r="AF48" s="60"/>
      <c r="AG48" s="60"/>
      <c r="AH48" s="60"/>
      <c r="AI48" s="60"/>
      <c r="AJ48" s="60"/>
      <c r="AK48" s="60" t="s">
        <v>29</v>
      </c>
      <c r="AL48" s="60"/>
      <c r="AM48" s="60"/>
      <c r="AN48" s="60"/>
      <c r="AO48" s="60"/>
      <c r="AP48" s="60"/>
      <c r="AQ48" s="60"/>
      <c r="AR48" s="60"/>
      <c r="AS48" s="60" t="s">
        <v>26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ht="4.5" customHeight="1" x14ac:dyDescent="0.2">
      <c r="A49" s="60"/>
      <c r="B49" s="60"/>
      <c r="C49" s="60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8"/>
      <c r="BB49" s="18"/>
      <c r="BC49" s="18"/>
      <c r="BD49" s="18"/>
      <c r="BE49" s="18"/>
      <c r="BF49" s="18"/>
      <c r="BG49" s="18"/>
      <c r="BH49" s="18"/>
    </row>
    <row r="50" spans="1:79" ht="11.25" customHeight="1" x14ac:dyDescent="0.2">
      <c r="A50" s="60">
        <v>1</v>
      </c>
      <c r="B50" s="60"/>
      <c r="C50" s="60"/>
      <c r="D50" s="61">
        <v>2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60">
        <v>3</v>
      </c>
      <c r="AD50" s="60"/>
      <c r="AE50" s="60"/>
      <c r="AF50" s="60"/>
      <c r="AG50" s="60"/>
      <c r="AH50" s="60"/>
      <c r="AI50" s="60"/>
      <c r="AJ50" s="60"/>
      <c r="AK50" s="60">
        <v>4</v>
      </c>
      <c r="AL50" s="60"/>
      <c r="AM50" s="60"/>
      <c r="AN50" s="60"/>
      <c r="AO50" s="60"/>
      <c r="AP50" s="60"/>
      <c r="AQ50" s="60"/>
      <c r="AR50" s="60"/>
      <c r="AS50" s="60">
        <v>5</v>
      </c>
      <c r="AT50" s="60"/>
      <c r="AU50" s="60"/>
      <c r="AV50" s="60"/>
      <c r="AW50" s="60"/>
      <c r="AX50" s="60"/>
      <c r="AY50" s="60"/>
      <c r="AZ50" s="60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107" t="s">
        <v>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97" t="s">
        <v>8</v>
      </c>
      <c r="AD51" s="97"/>
      <c r="AE51" s="97"/>
      <c r="AF51" s="97"/>
      <c r="AG51" s="97"/>
      <c r="AH51" s="97"/>
      <c r="AI51" s="97"/>
      <c r="AJ51" s="97"/>
      <c r="AK51" s="97" t="s">
        <v>9</v>
      </c>
      <c r="AL51" s="97"/>
      <c r="AM51" s="97"/>
      <c r="AN51" s="97"/>
      <c r="AO51" s="97"/>
      <c r="AP51" s="97"/>
      <c r="AQ51" s="97"/>
      <c r="AR51" s="97"/>
      <c r="AS51" s="45" t="s">
        <v>10</v>
      </c>
      <c r="AT51" s="97"/>
      <c r="AU51" s="97"/>
      <c r="AV51" s="97"/>
      <c r="AW51" s="97"/>
      <c r="AX51" s="97"/>
      <c r="AY51" s="97"/>
      <c r="AZ51" s="9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1">
        <v>1</v>
      </c>
      <c r="B52" s="41"/>
      <c r="C52" s="41"/>
      <c r="D52" s="54" t="s">
        <v>67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0">
        <v>26518981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 t="shared" ref="AS52:AS57" si="0">AC52+AK52</f>
        <v>26518981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1">
        <v>2</v>
      </c>
      <c r="B53" s="41"/>
      <c r="C53" s="41"/>
      <c r="D53" s="54" t="s">
        <v>66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0">
        <v>200000</v>
      </c>
      <c r="AD53" s="40"/>
      <c r="AE53" s="40"/>
      <c r="AF53" s="40"/>
      <c r="AG53" s="40"/>
      <c r="AH53" s="40"/>
      <c r="AI53" s="40"/>
      <c r="AJ53" s="40"/>
      <c r="AK53" s="40">
        <v>300000</v>
      </c>
      <c r="AL53" s="40"/>
      <c r="AM53" s="40"/>
      <c r="AN53" s="40"/>
      <c r="AO53" s="40"/>
      <c r="AP53" s="40"/>
      <c r="AQ53" s="40"/>
      <c r="AR53" s="40"/>
      <c r="AS53" s="40">
        <f t="shared" si="0"/>
        <v>500000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1">
        <v>3</v>
      </c>
      <c r="B54" s="41"/>
      <c r="C54" s="41"/>
      <c r="D54" s="54" t="s">
        <v>68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40">
        <v>5915.58</v>
      </c>
      <c r="AD54" s="40"/>
      <c r="AE54" s="40"/>
      <c r="AF54" s="40"/>
      <c r="AG54" s="40"/>
      <c r="AH54" s="40"/>
      <c r="AI54" s="40"/>
      <c r="AJ54" s="40"/>
      <c r="AK54" s="40">
        <v>760</v>
      </c>
      <c r="AL54" s="40"/>
      <c r="AM54" s="40"/>
      <c r="AN54" s="40"/>
      <c r="AO54" s="40"/>
      <c r="AP54" s="40"/>
      <c r="AQ54" s="40"/>
      <c r="AR54" s="40"/>
      <c r="AS54" s="40">
        <f t="shared" si="0"/>
        <v>6675.58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1">
        <v>4</v>
      </c>
      <c r="B55" s="41"/>
      <c r="C55" s="41"/>
      <c r="D55" s="54" t="s">
        <v>69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50000</v>
      </c>
      <c r="AL55" s="40"/>
      <c r="AM55" s="40"/>
      <c r="AN55" s="40"/>
      <c r="AO55" s="40"/>
      <c r="AP55" s="40"/>
      <c r="AQ55" s="40"/>
      <c r="AR55" s="40"/>
      <c r="AS55" s="40">
        <f t="shared" si="0"/>
        <v>50000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1">
        <v>5</v>
      </c>
      <c r="B56" s="41"/>
      <c r="C56" s="41"/>
      <c r="D56" s="54" t="s">
        <v>70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40">
        <v>0</v>
      </c>
      <c r="AD56" s="40"/>
      <c r="AE56" s="40"/>
      <c r="AF56" s="40"/>
      <c r="AG56" s="40"/>
      <c r="AH56" s="40"/>
      <c r="AI56" s="40"/>
      <c r="AJ56" s="40"/>
      <c r="AK56" s="40">
        <v>138198.79999999999</v>
      </c>
      <c r="AL56" s="40"/>
      <c r="AM56" s="40"/>
      <c r="AN56" s="40"/>
      <c r="AO56" s="40"/>
      <c r="AP56" s="40"/>
      <c r="AQ56" s="40"/>
      <c r="AR56" s="40"/>
      <c r="AS56" s="40">
        <f t="shared" si="0"/>
        <v>138198.79999999999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46"/>
      <c r="B57" s="46"/>
      <c r="C57" s="46"/>
      <c r="D57" s="57" t="s">
        <v>71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51">
        <f>26718981</f>
        <v>26718981</v>
      </c>
      <c r="AD57" s="51"/>
      <c r="AE57" s="51"/>
      <c r="AF57" s="51"/>
      <c r="AG57" s="51"/>
      <c r="AH57" s="51"/>
      <c r="AI57" s="51"/>
      <c r="AJ57" s="51"/>
      <c r="AK57" s="51">
        <v>488198.8</v>
      </c>
      <c r="AL57" s="51"/>
      <c r="AM57" s="51"/>
      <c r="AN57" s="51"/>
      <c r="AO57" s="51"/>
      <c r="AP57" s="51"/>
      <c r="AQ57" s="51"/>
      <c r="AR57" s="51"/>
      <c r="AS57" s="51">
        <f t="shared" si="0"/>
        <v>27207179.800000001</v>
      </c>
      <c r="AT57" s="51"/>
      <c r="AU57" s="51"/>
      <c r="AV57" s="51"/>
      <c r="AW57" s="51"/>
      <c r="AX57" s="51"/>
      <c r="AY57" s="51"/>
      <c r="AZ57" s="51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81" t="s">
        <v>41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</row>
    <row r="60" spans="1:79" ht="15" hidden="1" customHeight="1" x14ac:dyDescent="0.2">
      <c r="A60" s="86" t="s">
        <v>131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1.25" customHeight="1" x14ac:dyDescent="0.2">
      <c r="A61" s="60" t="s">
        <v>27</v>
      </c>
      <c r="B61" s="60"/>
      <c r="C61" s="60"/>
      <c r="D61" s="89" t="s">
        <v>33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60" t="s">
        <v>28</v>
      </c>
      <c r="AC61" s="60"/>
      <c r="AD61" s="60"/>
      <c r="AE61" s="60"/>
      <c r="AF61" s="60"/>
      <c r="AG61" s="60"/>
      <c r="AH61" s="60"/>
      <c r="AI61" s="60"/>
      <c r="AJ61" s="60" t="s">
        <v>29</v>
      </c>
      <c r="AK61" s="60"/>
      <c r="AL61" s="60"/>
      <c r="AM61" s="60"/>
      <c r="AN61" s="60"/>
      <c r="AO61" s="60"/>
      <c r="AP61" s="60"/>
      <c r="AQ61" s="60"/>
      <c r="AR61" s="60" t="s">
        <v>26</v>
      </c>
      <c r="AS61" s="60"/>
      <c r="AT61" s="60"/>
      <c r="AU61" s="60"/>
      <c r="AV61" s="60"/>
      <c r="AW61" s="60"/>
      <c r="AX61" s="60"/>
      <c r="AY61" s="60"/>
    </row>
    <row r="62" spans="1:79" ht="6" customHeight="1" x14ac:dyDescent="0.2">
      <c r="A62" s="60"/>
      <c r="B62" s="60"/>
      <c r="C62" s="60"/>
      <c r="D62" s="92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</row>
    <row r="63" spans="1:79" ht="11.25" customHeight="1" x14ac:dyDescent="0.2">
      <c r="A63" s="60">
        <v>1</v>
      </c>
      <c r="B63" s="60"/>
      <c r="C63" s="60"/>
      <c r="D63" s="61">
        <v>2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60">
        <v>3</v>
      </c>
      <c r="AC63" s="60"/>
      <c r="AD63" s="60"/>
      <c r="AE63" s="60"/>
      <c r="AF63" s="60"/>
      <c r="AG63" s="60"/>
      <c r="AH63" s="60"/>
      <c r="AI63" s="60"/>
      <c r="AJ63" s="60">
        <v>4</v>
      </c>
      <c r="AK63" s="60"/>
      <c r="AL63" s="60"/>
      <c r="AM63" s="60"/>
      <c r="AN63" s="60"/>
      <c r="AO63" s="60"/>
      <c r="AP63" s="60"/>
      <c r="AQ63" s="60"/>
      <c r="AR63" s="60">
        <v>5</v>
      </c>
      <c r="AS63" s="60"/>
      <c r="AT63" s="60"/>
      <c r="AU63" s="60"/>
      <c r="AV63" s="60"/>
      <c r="AW63" s="60"/>
      <c r="AX63" s="60"/>
      <c r="AY63" s="60"/>
    </row>
    <row r="64" spans="1:79" ht="12.75" hidden="1" customHeight="1" x14ac:dyDescent="0.2">
      <c r="A64" s="41" t="s">
        <v>6</v>
      </c>
      <c r="B64" s="41"/>
      <c r="C64" s="41"/>
      <c r="D64" s="88" t="s">
        <v>7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6"/>
      <c r="AB64" s="97" t="s">
        <v>8</v>
      </c>
      <c r="AC64" s="97"/>
      <c r="AD64" s="97"/>
      <c r="AE64" s="97"/>
      <c r="AF64" s="97"/>
      <c r="AG64" s="97"/>
      <c r="AH64" s="97"/>
      <c r="AI64" s="97"/>
      <c r="AJ64" s="97" t="s">
        <v>9</v>
      </c>
      <c r="AK64" s="97"/>
      <c r="AL64" s="97"/>
      <c r="AM64" s="97"/>
      <c r="AN64" s="97"/>
      <c r="AO64" s="97"/>
      <c r="AP64" s="97"/>
      <c r="AQ64" s="97"/>
      <c r="AR64" s="97" t="s">
        <v>10</v>
      </c>
      <c r="AS64" s="97"/>
      <c r="AT64" s="97"/>
      <c r="AU64" s="97"/>
      <c r="AV64" s="97"/>
      <c r="AW64" s="97"/>
      <c r="AX64" s="97"/>
      <c r="AY64" s="97"/>
      <c r="CA64" s="1" t="s">
        <v>15</v>
      </c>
    </row>
    <row r="65" spans="1:79" ht="25.5" customHeight="1" x14ac:dyDescent="0.2">
      <c r="A65" s="41">
        <v>1</v>
      </c>
      <c r="B65" s="41"/>
      <c r="C65" s="41"/>
      <c r="D65" s="54" t="s">
        <v>72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40">
        <v>50000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50000</v>
      </c>
      <c r="AS65" s="40"/>
      <c r="AT65" s="40"/>
      <c r="AU65" s="40"/>
      <c r="AV65" s="40"/>
      <c r="AW65" s="40"/>
      <c r="AX65" s="40"/>
      <c r="AY65" s="40"/>
      <c r="CA65" s="1" t="s">
        <v>16</v>
      </c>
    </row>
    <row r="66" spans="1:79" ht="25.5" customHeight="1" x14ac:dyDescent="0.2">
      <c r="A66" s="41">
        <v>2</v>
      </c>
      <c r="B66" s="41"/>
      <c r="C66" s="41"/>
      <c r="D66" s="54" t="s">
        <v>73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/>
      <c r="AB66" s="40">
        <v>200000</v>
      </c>
      <c r="AC66" s="40"/>
      <c r="AD66" s="40"/>
      <c r="AE66" s="40"/>
      <c r="AF66" s="40"/>
      <c r="AG66" s="40"/>
      <c r="AH66" s="40"/>
      <c r="AI66" s="40"/>
      <c r="AJ66" s="40">
        <v>300000</v>
      </c>
      <c r="AK66" s="40"/>
      <c r="AL66" s="40"/>
      <c r="AM66" s="40"/>
      <c r="AN66" s="40"/>
      <c r="AO66" s="40"/>
      <c r="AP66" s="40"/>
      <c r="AQ66" s="40"/>
      <c r="AR66" s="40">
        <f>AB66+AJ66</f>
        <v>500000</v>
      </c>
      <c r="AS66" s="40"/>
      <c r="AT66" s="40"/>
      <c r="AU66" s="40"/>
      <c r="AV66" s="40"/>
      <c r="AW66" s="40"/>
      <c r="AX66" s="40"/>
      <c r="AY66" s="40"/>
    </row>
    <row r="67" spans="1:79" s="4" customFormat="1" ht="12.75" customHeight="1" x14ac:dyDescent="0.2">
      <c r="A67" s="46"/>
      <c r="B67" s="46"/>
      <c r="C67" s="46"/>
      <c r="D67" s="57" t="s">
        <v>26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9"/>
      <c r="AB67" s="51">
        <v>250000</v>
      </c>
      <c r="AC67" s="51"/>
      <c r="AD67" s="51"/>
      <c r="AE67" s="51"/>
      <c r="AF67" s="51"/>
      <c r="AG67" s="51"/>
      <c r="AH67" s="51"/>
      <c r="AI67" s="51"/>
      <c r="AJ67" s="51">
        <v>300000</v>
      </c>
      <c r="AK67" s="51"/>
      <c r="AL67" s="51"/>
      <c r="AM67" s="51"/>
      <c r="AN67" s="51"/>
      <c r="AO67" s="51"/>
      <c r="AP67" s="51"/>
      <c r="AQ67" s="51"/>
      <c r="AR67" s="51">
        <f>AB67+AJ67</f>
        <v>550000</v>
      </c>
      <c r="AS67" s="51"/>
      <c r="AT67" s="51"/>
      <c r="AU67" s="51"/>
      <c r="AV67" s="51"/>
      <c r="AW67" s="51"/>
      <c r="AX67" s="51"/>
      <c r="AY67" s="51"/>
    </row>
    <row r="69" spans="1:79" ht="15.75" customHeight="1" x14ac:dyDescent="0.2">
      <c r="A69" s="65" t="s">
        <v>42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79" ht="30" customHeight="1" x14ac:dyDescent="0.2">
      <c r="A70" s="60" t="s">
        <v>27</v>
      </c>
      <c r="B70" s="60"/>
      <c r="C70" s="60"/>
      <c r="D70" s="60"/>
      <c r="E70" s="60"/>
      <c r="F70" s="60"/>
      <c r="G70" s="61" t="s">
        <v>43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0" t="s">
        <v>2</v>
      </c>
      <c r="AA70" s="60"/>
      <c r="AB70" s="60"/>
      <c r="AC70" s="60"/>
      <c r="AD70" s="60"/>
      <c r="AE70" s="60" t="s">
        <v>1</v>
      </c>
      <c r="AF70" s="60"/>
      <c r="AG70" s="60"/>
      <c r="AH70" s="60"/>
      <c r="AI70" s="60"/>
      <c r="AJ70" s="60"/>
      <c r="AK70" s="60"/>
      <c r="AL70" s="60"/>
      <c r="AM70" s="60"/>
      <c r="AN70" s="60"/>
      <c r="AO70" s="61" t="s">
        <v>28</v>
      </c>
      <c r="AP70" s="62"/>
      <c r="AQ70" s="62"/>
      <c r="AR70" s="62"/>
      <c r="AS70" s="62"/>
      <c r="AT70" s="62"/>
      <c r="AU70" s="62"/>
      <c r="AV70" s="63"/>
      <c r="AW70" s="61" t="s">
        <v>29</v>
      </c>
      <c r="AX70" s="62"/>
      <c r="AY70" s="62"/>
      <c r="AZ70" s="62"/>
      <c r="BA70" s="62"/>
      <c r="BB70" s="62"/>
      <c r="BC70" s="62"/>
      <c r="BD70" s="63"/>
      <c r="BE70" s="61" t="s">
        <v>26</v>
      </c>
      <c r="BF70" s="62"/>
      <c r="BG70" s="62"/>
      <c r="BH70" s="62"/>
      <c r="BI70" s="62"/>
      <c r="BJ70" s="62"/>
      <c r="BK70" s="62"/>
      <c r="BL70" s="63"/>
    </row>
    <row r="71" spans="1:79" ht="12.75" customHeight="1" x14ac:dyDescent="0.2">
      <c r="A71" s="60">
        <v>1</v>
      </c>
      <c r="B71" s="60"/>
      <c r="C71" s="60"/>
      <c r="D71" s="60"/>
      <c r="E71" s="60"/>
      <c r="F71" s="60"/>
      <c r="G71" s="61">
        <v>2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0">
        <v>3</v>
      </c>
      <c r="AA71" s="60"/>
      <c r="AB71" s="60"/>
      <c r="AC71" s="60"/>
      <c r="AD71" s="60"/>
      <c r="AE71" s="60">
        <v>4</v>
      </c>
      <c r="AF71" s="60"/>
      <c r="AG71" s="60"/>
      <c r="AH71" s="60"/>
      <c r="AI71" s="60"/>
      <c r="AJ71" s="60"/>
      <c r="AK71" s="60"/>
      <c r="AL71" s="60"/>
      <c r="AM71" s="60"/>
      <c r="AN71" s="60"/>
      <c r="AO71" s="60">
        <v>5</v>
      </c>
      <c r="AP71" s="60"/>
      <c r="AQ71" s="60"/>
      <c r="AR71" s="60"/>
      <c r="AS71" s="60"/>
      <c r="AT71" s="60"/>
      <c r="AU71" s="60"/>
      <c r="AV71" s="60"/>
      <c r="AW71" s="60">
        <v>6</v>
      </c>
      <c r="AX71" s="60"/>
      <c r="AY71" s="60"/>
      <c r="AZ71" s="60"/>
      <c r="BA71" s="60"/>
      <c r="BB71" s="60"/>
      <c r="BC71" s="60"/>
      <c r="BD71" s="60"/>
      <c r="BE71" s="60">
        <v>7</v>
      </c>
      <c r="BF71" s="60"/>
      <c r="BG71" s="60"/>
      <c r="BH71" s="60"/>
      <c r="BI71" s="60"/>
      <c r="BJ71" s="60"/>
      <c r="BK71" s="60"/>
      <c r="BL71" s="60"/>
    </row>
    <row r="72" spans="1:79" ht="12.75" hidden="1" customHeight="1" x14ac:dyDescent="0.2">
      <c r="A72" s="41" t="s">
        <v>32</v>
      </c>
      <c r="B72" s="41"/>
      <c r="C72" s="41"/>
      <c r="D72" s="41"/>
      <c r="E72" s="41"/>
      <c r="F72" s="41"/>
      <c r="G72" s="88" t="s">
        <v>7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41" t="s">
        <v>19</v>
      </c>
      <c r="AA72" s="41"/>
      <c r="AB72" s="41"/>
      <c r="AC72" s="41"/>
      <c r="AD72" s="41"/>
      <c r="AE72" s="87" t="s">
        <v>31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97" t="s">
        <v>8</v>
      </c>
      <c r="AP72" s="97"/>
      <c r="AQ72" s="97"/>
      <c r="AR72" s="97"/>
      <c r="AS72" s="97"/>
      <c r="AT72" s="97"/>
      <c r="AU72" s="97"/>
      <c r="AV72" s="97"/>
      <c r="AW72" s="97" t="s">
        <v>30</v>
      </c>
      <c r="AX72" s="97"/>
      <c r="AY72" s="97"/>
      <c r="AZ72" s="97"/>
      <c r="BA72" s="97"/>
      <c r="BB72" s="97"/>
      <c r="BC72" s="97"/>
      <c r="BD72" s="97"/>
      <c r="BE72" s="97" t="s">
        <v>75</v>
      </c>
      <c r="BF72" s="97"/>
      <c r="BG72" s="97"/>
      <c r="BH72" s="97"/>
      <c r="BI72" s="97"/>
      <c r="BJ72" s="97"/>
      <c r="BK72" s="97"/>
      <c r="BL72" s="97"/>
      <c r="CA72" s="1" t="s">
        <v>17</v>
      </c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101" t="s">
        <v>74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50"/>
      <c r="AA73" s="50"/>
      <c r="AB73" s="50"/>
      <c r="AC73" s="50"/>
      <c r="AD73" s="50"/>
      <c r="AE73" s="99"/>
      <c r="AF73" s="99"/>
      <c r="AG73" s="99"/>
      <c r="AH73" s="99"/>
      <c r="AI73" s="99"/>
      <c r="AJ73" s="99"/>
      <c r="AK73" s="99"/>
      <c r="AL73" s="99"/>
      <c r="AM73" s="99"/>
      <c r="AN73" s="100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CA73" s="4" t="s">
        <v>18</v>
      </c>
    </row>
    <row r="74" spans="1:79" ht="12.75" customHeight="1" x14ac:dyDescent="0.2">
      <c r="A74" s="41"/>
      <c r="B74" s="41"/>
      <c r="C74" s="41"/>
      <c r="D74" s="41"/>
      <c r="E74" s="41"/>
      <c r="F74" s="41"/>
      <c r="G74" s="42" t="s">
        <v>76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77</v>
      </c>
      <c r="AA74" s="45"/>
      <c r="AB74" s="45"/>
      <c r="AC74" s="45"/>
      <c r="AD74" s="45"/>
      <c r="AE74" s="52" t="s">
        <v>78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40">
        <v>126.25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126.25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79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80</v>
      </c>
      <c r="AA75" s="45"/>
      <c r="AB75" s="45"/>
      <c r="AC75" s="45"/>
      <c r="AD75" s="45"/>
      <c r="AE75" s="42" t="s">
        <v>81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200000</v>
      </c>
      <c r="AP75" s="40"/>
      <c r="AQ75" s="40"/>
      <c r="AR75" s="40"/>
      <c r="AS75" s="40"/>
      <c r="AT75" s="40"/>
      <c r="AU75" s="40"/>
      <c r="AV75" s="40"/>
      <c r="AW75" s="40">
        <v>300000</v>
      </c>
      <c r="AX75" s="40"/>
      <c r="AY75" s="40"/>
      <c r="AZ75" s="40"/>
      <c r="BA75" s="40"/>
      <c r="BB75" s="40"/>
      <c r="BC75" s="40"/>
      <c r="BD75" s="40"/>
      <c r="BE75" s="40">
        <v>500000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80</v>
      </c>
      <c r="AA76" s="45"/>
      <c r="AB76" s="45"/>
      <c r="AC76" s="45"/>
      <c r="AD76" s="45"/>
      <c r="AE76" s="42" t="s">
        <v>83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0</v>
      </c>
      <c r="AP76" s="40"/>
      <c r="AQ76" s="40"/>
      <c r="AR76" s="40"/>
      <c r="AS76" s="40"/>
      <c r="AT76" s="40"/>
      <c r="AU76" s="40"/>
      <c r="AV76" s="40"/>
      <c r="AW76" s="40">
        <v>50000</v>
      </c>
      <c r="AX76" s="40"/>
      <c r="AY76" s="40"/>
      <c r="AZ76" s="40"/>
      <c r="BA76" s="40"/>
      <c r="BB76" s="40"/>
      <c r="BC76" s="40"/>
      <c r="BD76" s="40"/>
      <c r="BE76" s="40">
        <v>50000</v>
      </c>
      <c r="BF76" s="40"/>
      <c r="BG76" s="40"/>
      <c r="BH76" s="40"/>
      <c r="BI76" s="40"/>
      <c r="BJ76" s="40"/>
      <c r="BK76" s="40"/>
      <c r="BL76" s="40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80</v>
      </c>
      <c r="AA77" s="45"/>
      <c r="AB77" s="45"/>
      <c r="AC77" s="45"/>
      <c r="AD77" s="45"/>
      <c r="AE77" s="42" t="s">
        <v>85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5915.58</v>
      </c>
      <c r="AP77" s="40"/>
      <c r="AQ77" s="40"/>
      <c r="AR77" s="40"/>
      <c r="AS77" s="40"/>
      <c r="AT77" s="40"/>
      <c r="AU77" s="40"/>
      <c r="AV77" s="40"/>
      <c r="AW77" s="40">
        <v>760</v>
      </c>
      <c r="AX77" s="40"/>
      <c r="AY77" s="40"/>
      <c r="AZ77" s="40"/>
      <c r="BA77" s="40"/>
      <c r="BB77" s="40"/>
      <c r="BC77" s="40"/>
      <c r="BD77" s="40"/>
      <c r="BE77" s="40">
        <v>6675.58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80</v>
      </c>
      <c r="AA78" s="45"/>
      <c r="AB78" s="45"/>
      <c r="AC78" s="45"/>
      <c r="AD78" s="45"/>
      <c r="AE78" s="42" t="s">
        <v>83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50000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50000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80</v>
      </c>
      <c r="AA79" s="45"/>
      <c r="AB79" s="45"/>
      <c r="AC79" s="45"/>
      <c r="AD79" s="45"/>
      <c r="AE79" s="42" t="s">
        <v>88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0</v>
      </c>
      <c r="AP79" s="40"/>
      <c r="AQ79" s="40"/>
      <c r="AR79" s="40"/>
      <c r="AS79" s="40"/>
      <c r="AT79" s="40"/>
      <c r="AU79" s="40"/>
      <c r="AV79" s="40"/>
      <c r="AW79" s="40">
        <v>138198.79999999999</v>
      </c>
      <c r="AX79" s="40"/>
      <c r="AY79" s="40"/>
      <c r="AZ79" s="40"/>
      <c r="BA79" s="40"/>
      <c r="BB79" s="40"/>
      <c r="BC79" s="40"/>
      <c r="BD79" s="40"/>
      <c r="BE79" s="40">
        <v>138198.79999999999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89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90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77</v>
      </c>
      <c r="AA81" s="45"/>
      <c r="AB81" s="45"/>
      <c r="AC81" s="45"/>
      <c r="AD81" s="45"/>
      <c r="AE81" s="42" t="s">
        <v>91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5000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5000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92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77</v>
      </c>
      <c r="AA82" s="45"/>
      <c r="AB82" s="45"/>
      <c r="AC82" s="45"/>
      <c r="AD82" s="45"/>
      <c r="AE82" s="42" t="s">
        <v>91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500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500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77</v>
      </c>
      <c r="AA83" s="45"/>
      <c r="AB83" s="45"/>
      <c r="AC83" s="45"/>
      <c r="AD83" s="45"/>
      <c r="AE83" s="42" t="s">
        <v>94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1000</v>
      </c>
      <c r="AP83" s="40"/>
      <c r="AQ83" s="40"/>
      <c r="AR83" s="40"/>
      <c r="AS83" s="40"/>
      <c r="AT83" s="40"/>
      <c r="AU83" s="40"/>
      <c r="AV83" s="40"/>
      <c r="AW83" s="40">
        <v>10</v>
      </c>
      <c r="AX83" s="40"/>
      <c r="AY83" s="40"/>
      <c r="AZ83" s="40"/>
      <c r="BA83" s="40"/>
      <c r="BB83" s="40"/>
      <c r="BC83" s="40"/>
      <c r="BD83" s="40"/>
      <c r="BE83" s="40">
        <v>1010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77</v>
      </c>
      <c r="AA84" s="45"/>
      <c r="AB84" s="45"/>
      <c r="AC84" s="45"/>
      <c r="AD84" s="45"/>
      <c r="AE84" s="42" t="s">
        <v>96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0</v>
      </c>
      <c r="AP84" s="40"/>
      <c r="AQ84" s="40"/>
      <c r="AR84" s="40"/>
      <c r="AS84" s="40"/>
      <c r="AT84" s="40"/>
      <c r="AU84" s="40"/>
      <c r="AV84" s="40"/>
      <c r="AW84" s="40">
        <v>350</v>
      </c>
      <c r="AX84" s="40"/>
      <c r="AY84" s="40"/>
      <c r="AZ84" s="40"/>
      <c r="BA84" s="40"/>
      <c r="BB84" s="40"/>
      <c r="BC84" s="40"/>
      <c r="BD84" s="40"/>
      <c r="BE84" s="40">
        <v>350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80</v>
      </c>
      <c r="AA85" s="45"/>
      <c r="AB85" s="45"/>
      <c r="AC85" s="45"/>
      <c r="AD85" s="45"/>
      <c r="AE85" s="42" t="s">
        <v>98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5915.58</v>
      </c>
      <c r="AP85" s="40"/>
      <c r="AQ85" s="40"/>
      <c r="AR85" s="40"/>
      <c r="AS85" s="40"/>
      <c r="AT85" s="40"/>
      <c r="AU85" s="40"/>
      <c r="AV85" s="40"/>
      <c r="AW85" s="40">
        <v>760</v>
      </c>
      <c r="AX85" s="40"/>
      <c r="AY85" s="40"/>
      <c r="AZ85" s="40"/>
      <c r="BA85" s="40"/>
      <c r="BB85" s="40"/>
      <c r="BC85" s="40"/>
      <c r="BD85" s="40"/>
      <c r="BE85" s="40">
        <v>6675.58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99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77</v>
      </c>
      <c r="AA86" s="45"/>
      <c r="AB86" s="45"/>
      <c r="AC86" s="45"/>
      <c r="AD86" s="45"/>
      <c r="AE86" s="42" t="s">
        <v>100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</v>
      </c>
      <c r="BF86" s="40"/>
      <c r="BG86" s="40"/>
      <c r="BH86" s="40"/>
      <c r="BI86" s="40"/>
      <c r="BJ86" s="40"/>
      <c r="BK86" s="40"/>
      <c r="BL86" s="40"/>
    </row>
    <row r="87" spans="1:64" ht="25.5" customHeight="1" x14ac:dyDescent="0.2">
      <c r="A87" s="41">
        <v>0</v>
      </c>
      <c r="B87" s="41"/>
      <c r="C87" s="41"/>
      <c r="D87" s="41"/>
      <c r="E87" s="41"/>
      <c r="F87" s="41"/>
      <c r="G87" s="42" t="s">
        <v>101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77</v>
      </c>
      <c r="AA87" s="45"/>
      <c r="AB87" s="45"/>
      <c r="AC87" s="45"/>
      <c r="AD87" s="45"/>
      <c r="AE87" s="42" t="s">
        <v>96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0</v>
      </c>
      <c r="AP87" s="40"/>
      <c r="AQ87" s="40"/>
      <c r="AR87" s="40"/>
      <c r="AS87" s="40"/>
      <c r="AT87" s="40"/>
      <c r="AU87" s="40"/>
      <c r="AV87" s="40"/>
      <c r="AW87" s="40">
        <v>4</v>
      </c>
      <c r="AX87" s="40"/>
      <c r="AY87" s="40"/>
      <c r="AZ87" s="40"/>
      <c r="BA87" s="40"/>
      <c r="BB87" s="40"/>
      <c r="BC87" s="40"/>
      <c r="BD87" s="40"/>
      <c r="BE87" s="40">
        <v>4</v>
      </c>
      <c r="BF87" s="40"/>
      <c r="BG87" s="40"/>
      <c r="BH87" s="40"/>
      <c r="BI87" s="40"/>
      <c r="BJ87" s="40"/>
      <c r="BK87" s="40"/>
      <c r="BL87" s="40"/>
    </row>
    <row r="88" spans="1:64" s="4" customFormat="1" ht="12.75" customHeight="1" x14ac:dyDescent="0.2">
      <c r="A88" s="46">
        <v>0</v>
      </c>
      <c r="B88" s="46"/>
      <c r="C88" s="46"/>
      <c r="D88" s="46"/>
      <c r="E88" s="46"/>
      <c r="F88" s="46"/>
      <c r="G88" s="47" t="s">
        <v>102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42" t="s">
        <v>103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77</v>
      </c>
      <c r="AA89" s="45"/>
      <c r="AB89" s="45"/>
      <c r="AC89" s="45"/>
      <c r="AD89" s="45"/>
      <c r="AE89" s="42" t="s">
        <v>91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5000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5000</v>
      </c>
      <c r="BF89" s="40"/>
      <c r="BG89" s="40"/>
      <c r="BH89" s="40"/>
      <c r="BI89" s="40"/>
      <c r="BJ89" s="40"/>
      <c r="BK89" s="40"/>
      <c r="BL89" s="40"/>
    </row>
    <row r="90" spans="1:64" ht="25.5" customHeight="1" x14ac:dyDescent="0.2">
      <c r="A90" s="41">
        <v>0</v>
      </c>
      <c r="B90" s="41"/>
      <c r="C90" s="41"/>
      <c r="D90" s="41"/>
      <c r="E90" s="41"/>
      <c r="F90" s="41"/>
      <c r="G90" s="42" t="s">
        <v>104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77</v>
      </c>
      <c r="AA90" s="45"/>
      <c r="AB90" s="45"/>
      <c r="AC90" s="45"/>
      <c r="AD90" s="45"/>
      <c r="AE90" s="42" t="s">
        <v>91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500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500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105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80</v>
      </c>
      <c r="AA91" s="45"/>
      <c r="AB91" s="45"/>
      <c r="AC91" s="45"/>
      <c r="AD91" s="45"/>
      <c r="AE91" s="42" t="s">
        <v>83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210051.3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210051.3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106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80</v>
      </c>
      <c r="AA92" s="45"/>
      <c r="AB92" s="45"/>
      <c r="AC92" s="45"/>
      <c r="AD92" s="45"/>
      <c r="AE92" s="42" t="s">
        <v>107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200</v>
      </c>
      <c r="AP92" s="40"/>
      <c r="AQ92" s="40"/>
      <c r="AR92" s="40"/>
      <c r="AS92" s="40"/>
      <c r="AT92" s="40"/>
      <c r="AU92" s="40"/>
      <c r="AV92" s="40"/>
      <c r="AW92" s="40">
        <v>30000</v>
      </c>
      <c r="AX92" s="40"/>
      <c r="AY92" s="40"/>
      <c r="AZ92" s="40"/>
      <c r="BA92" s="40"/>
      <c r="BB92" s="40"/>
      <c r="BC92" s="40"/>
      <c r="BD92" s="40"/>
      <c r="BE92" s="40">
        <v>30200</v>
      </c>
      <c r="BF92" s="40"/>
      <c r="BG92" s="40"/>
      <c r="BH92" s="40"/>
      <c r="BI92" s="40"/>
      <c r="BJ92" s="40"/>
      <c r="BK92" s="40"/>
      <c r="BL92" s="40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108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80</v>
      </c>
      <c r="AA93" s="45"/>
      <c r="AB93" s="45"/>
      <c r="AC93" s="45"/>
      <c r="AD93" s="45"/>
      <c r="AE93" s="42" t="s">
        <v>109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143</v>
      </c>
      <c r="AX93" s="40"/>
      <c r="AY93" s="40"/>
      <c r="AZ93" s="40"/>
      <c r="BA93" s="40"/>
      <c r="BB93" s="40"/>
      <c r="BC93" s="40"/>
      <c r="BD93" s="40"/>
      <c r="BE93" s="40">
        <v>143</v>
      </c>
      <c r="BF93" s="40"/>
      <c r="BG93" s="40"/>
      <c r="BH93" s="40"/>
      <c r="BI93" s="40"/>
      <c r="BJ93" s="40"/>
      <c r="BK93" s="40"/>
      <c r="BL93" s="40"/>
    </row>
    <row r="94" spans="1:64" ht="12.75" customHeight="1" x14ac:dyDescent="0.2">
      <c r="A94" s="41">
        <v>0</v>
      </c>
      <c r="B94" s="41"/>
      <c r="C94" s="41"/>
      <c r="D94" s="41"/>
      <c r="E94" s="41"/>
      <c r="F94" s="41"/>
      <c r="G94" s="42" t="s">
        <v>110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80</v>
      </c>
      <c r="AA94" s="45"/>
      <c r="AB94" s="45"/>
      <c r="AC94" s="45"/>
      <c r="AD94" s="45"/>
      <c r="AE94" s="42" t="s">
        <v>111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50000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50000</v>
      </c>
      <c r="BF94" s="40"/>
      <c r="BG94" s="40"/>
      <c r="BH94" s="40"/>
      <c r="BI94" s="40"/>
      <c r="BJ94" s="40"/>
      <c r="BK94" s="40"/>
      <c r="BL94" s="40"/>
    </row>
    <row r="95" spans="1:64" ht="25.5" customHeight="1" x14ac:dyDescent="0.2">
      <c r="A95" s="41">
        <v>0</v>
      </c>
      <c r="B95" s="41"/>
      <c r="C95" s="41"/>
      <c r="D95" s="41"/>
      <c r="E95" s="41"/>
      <c r="F95" s="41"/>
      <c r="G95" s="42" t="s">
        <v>112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80</v>
      </c>
      <c r="AA95" s="45"/>
      <c r="AB95" s="45"/>
      <c r="AC95" s="45"/>
      <c r="AD95" s="45"/>
      <c r="AE95" s="42" t="s">
        <v>96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0</v>
      </c>
      <c r="AP95" s="40"/>
      <c r="AQ95" s="40"/>
      <c r="AR95" s="40"/>
      <c r="AS95" s="40"/>
      <c r="AT95" s="40"/>
      <c r="AU95" s="40"/>
      <c r="AV95" s="40"/>
      <c r="AW95" s="40">
        <v>34549.699999999997</v>
      </c>
      <c r="AX95" s="40"/>
      <c r="AY95" s="40"/>
      <c r="AZ95" s="40"/>
      <c r="BA95" s="40"/>
      <c r="BB95" s="40"/>
      <c r="BC95" s="40"/>
      <c r="BD95" s="40"/>
      <c r="BE95" s="40">
        <v>34549.699999999997</v>
      </c>
      <c r="BF95" s="40"/>
      <c r="BG95" s="40"/>
      <c r="BH95" s="40"/>
      <c r="BI95" s="40"/>
      <c r="BJ95" s="40"/>
      <c r="BK95" s="40"/>
      <c r="BL95" s="40"/>
    </row>
    <row r="96" spans="1:64" s="4" customFormat="1" ht="12.75" customHeight="1" x14ac:dyDescent="0.2">
      <c r="A96" s="46">
        <v>0</v>
      </c>
      <c r="B96" s="46"/>
      <c r="C96" s="46"/>
      <c r="D96" s="46"/>
      <c r="E96" s="46"/>
      <c r="F96" s="46"/>
      <c r="G96" s="47" t="s">
        <v>113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50"/>
      <c r="AA96" s="50"/>
      <c r="AB96" s="50"/>
      <c r="AC96" s="50"/>
      <c r="AD96" s="50"/>
      <c r="AE96" s="47"/>
      <c r="AF96" s="48"/>
      <c r="AG96" s="48"/>
      <c r="AH96" s="48"/>
      <c r="AI96" s="48"/>
      <c r="AJ96" s="48"/>
      <c r="AK96" s="48"/>
      <c r="AL96" s="48"/>
      <c r="AM96" s="48"/>
      <c r="AN96" s="49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</row>
    <row r="97" spans="1:64" ht="25.5" customHeight="1" x14ac:dyDescent="0.2">
      <c r="A97" s="41">
        <v>0</v>
      </c>
      <c r="B97" s="41"/>
      <c r="C97" s="41"/>
      <c r="D97" s="41"/>
      <c r="E97" s="41"/>
      <c r="F97" s="41"/>
      <c r="G97" s="42" t="s">
        <v>114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115</v>
      </c>
      <c r="AA97" s="45"/>
      <c r="AB97" s="45"/>
      <c r="AC97" s="45"/>
      <c r="AD97" s="45"/>
      <c r="AE97" s="42" t="s">
        <v>96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64" ht="25.5" customHeight="1" x14ac:dyDescent="0.2">
      <c r="A98" s="41">
        <v>0</v>
      </c>
      <c r="B98" s="41"/>
      <c r="C98" s="41"/>
      <c r="D98" s="41"/>
      <c r="E98" s="41"/>
      <c r="F98" s="41"/>
      <c r="G98" s="42" t="s">
        <v>116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115</v>
      </c>
      <c r="AA98" s="45"/>
      <c r="AB98" s="45"/>
      <c r="AC98" s="45"/>
      <c r="AD98" s="45"/>
      <c r="AE98" s="42" t="s">
        <v>96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100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100</v>
      </c>
      <c r="BF98" s="40"/>
      <c r="BG98" s="40"/>
      <c r="BH98" s="40"/>
      <c r="BI98" s="40"/>
      <c r="BJ98" s="40"/>
      <c r="BK98" s="40"/>
      <c r="BL98" s="40"/>
    </row>
    <row r="99" spans="1:64" ht="25.5" customHeight="1" x14ac:dyDescent="0.2">
      <c r="A99" s="41">
        <v>0</v>
      </c>
      <c r="B99" s="41"/>
      <c r="C99" s="41"/>
      <c r="D99" s="41"/>
      <c r="E99" s="41"/>
      <c r="F99" s="41"/>
      <c r="G99" s="42" t="s">
        <v>117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115</v>
      </c>
      <c r="AA99" s="45"/>
      <c r="AB99" s="45"/>
      <c r="AC99" s="45"/>
      <c r="AD99" s="45"/>
      <c r="AE99" s="42" t="s">
        <v>96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100</v>
      </c>
      <c r="AP99" s="40"/>
      <c r="AQ99" s="40"/>
      <c r="AR99" s="40"/>
      <c r="AS99" s="40"/>
      <c r="AT99" s="40"/>
      <c r="AU99" s="40"/>
      <c r="AV99" s="40"/>
      <c r="AW99" s="40">
        <v>100</v>
      </c>
      <c r="AX99" s="40"/>
      <c r="AY99" s="40"/>
      <c r="AZ99" s="40"/>
      <c r="BA99" s="40"/>
      <c r="BB99" s="40"/>
      <c r="BC99" s="40"/>
      <c r="BD99" s="40"/>
      <c r="BE99" s="40">
        <v>200</v>
      </c>
      <c r="BF99" s="40"/>
      <c r="BG99" s="40"/>
      <c r="BH99" s="40"/>
      <c r="BI99" s="40"/>
      <c r="BJ99" s="40"/>
      <c r="BK99" s="40"/>
      <c r="BL99" s="40"/>
    </row>
    <row r="100" spans="1:64" ht="12.75" customHeight="1" x14ac:dyDescent="0.2">
      <c r="A100" s="41">
        <v>0</v>
      </c>
      <c r="B100" s="41"/>
      <c r="C100" s="41"/>
      <c r="D100" s="41"/>
      <c r="E100" s="41"/>
      <c r="F100" s="41"/>
      <c r="G100" s="42" t="s">
        <v>118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115</v>
      </c>
      <c r="AA100" s="45"/>
      <c r="AB100" s="45"/>
      <c r="AC100" s="45"/>
      <c r="AD100" s="45"/>
      <c r="AE100" s="42" t="s">
        <v>96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0</v>
      </c>
      <c r="AP100" s="40"/>
      <c r="AQ100" s="40"/>
      <c r="AR100" s="40"/>
      <c r="AS100" s="40"/>
      <c r="AT100" s="40"/>
      <c r="AU100" s="40"/>
      <c r="AV100" s="40"/>
      <c r="AW100" s="40">
        <v>100</v>
      </c>
      <c r="AX100" s="40"/>
      <c r="AY100" s="40"/>
      <c r="AZ100" s="40"/>
      <c r="BA100" s="40"/>
      <c r="BB100" s="40"/>
      <c r="BC100" s="40"/>
      <c r="BD100" s="40"/>
      <c r="BE100" s="40">
        <v>100</v>
      </c>
      <c r="BF100" s="40"/>
      <c r="BG100" s="40"/>
      <c r="BH100" s="40"/>
      <c r="BI100" s="40"/>
      <c r="BJ100" s="40"/>
      <c r="BK100" s="40"/>
      <c r="BL100" s="40"/>
    </row>
    <row r="101" spans="1:64" ht="14.25" customHeight="1" x14ac:dyDescent="0.2">
      <c r="A101" s="41">
        <v>0</v>
      </c>
      <c r="B101" s="41"/>
      <c r="C101" s="41"/>
      <c r="D101" s="41"/>
      <c r="E101" s="41"/>
      <c r="F101" s="41"/>
      <c r="G101" s="42" t="s">
        <v>119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115</v>
      </c>
      <c r="AA101" s="45"/>
      <c r="AB101" s="45"/>
      <c r="AC101" s="45"/>
      <c r="AD101" s="45"/>
      <c r="AE101" s="42" t="s">
        <v>96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100</v>
      </c>
      <c r="AP101" s="40"/>
      <c r="AQ101" s="40"/>
      <c r="AR101" s="40"/>
      <c r="AS101" s="40"/>
      <c r="AT101" s="40"/>
      <c r="AU101" s="40"/>
      <c r="AV101" s="40"/>
      <c r="AW101" s="40">
        <v>100</v>
      </c>
      <c r="AX101" s="40"/>
      <c r="AY101" s="40"/>
      <c r="AZ101" s="40"/>
      <c r="BA101" s="40"/>
      <c r="BB101" s="40"/>
      <c r="BC101" s="40"/>
      <c r="BD101" s="40"/>
      <c r="BE101" s="40">
        <v>200</v>
      </c>
      <c r="BF101" s="40"/>
      <c r="BG101" s="40"/>
      <c r="BH101" s="40"/>
      <c r="BI101" s="40"/>
      <c r="BJ101" s="40"/>
      <c r="BK101" s="40"/>
      <c r="BL101" s="40"/>
    </row>
    <row r="102" spans="1:64" ht="12.75" customHeight="1" x14ac:dyDescent="0.2">
      <c r="A102" s="41">
        <v>0</v>
      </c>
      <c r="B102" s="41"/>
      <c r="C102" s="41"/>
      <c r="D102" s="41"/>
      <c r="E102" s="41"/>
      <c r="F102" s="41"/>
      <c r="G102" s="42" t="s">
        <v>120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115</v>
      </c>
      <c r="AA102" s="45"/>
      <c r="AB102" s="45"/>
      <c r="AC102" s="45"/>
      <c r="AD102" s="45"/>
      <c r="AE102" s="42" t="s">
        <v>111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100</v>
      </c>
      <c r="AP102" s="40"/>
      <c r="AQ102" s="40"/>
      <c r="AR102" s="40"/>
      <c r="AS102" s="40"/>
      <c r="AT102" s="40"/>
      <c r="AU102" s="40"/>
      <c r="AV102" s="40"/>
      <c r="AW102" s="40">
        <v>0</v>
      </c>
      <c r="AX102" s="40"/>
      <c r="AY102" s="40"/>
      <c r="AZ102" s="40"/>
      <c r="BA102" s="40"/>
      <c r="BB102" s="40"/>
      <c r="BC102" s="40"/>
      <c r="BD102" s="40"/>
      <c r="BE102" s="40">
        <v>100</v>
      </c>
      <c r="BF102" s="40"/>
      <c r="BG102" s="40"/>
      <c r="BH102" s="40"/>
      <c r="BI102" s="40"/>
      <c r="BJ102" s="40"/>
      <c r="BK102" s="40"/>
      <c r="BL102" s="40"/>
    </row>
    <row r="103" spans="1:64" x14ac:dyDescent="0.2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idden="1" x14ac:dyDescent="0.2"/>
    <row r="105" spans="1:64" ht="16.5" customHeight="1" x14ac:dyDescent="0.2">
      <c r="A105" s="70" t="s">
        <v>127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5"/>
      <c r="AO105" s="73" t="s">
        <v>128</v>
      </c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</row>
    <row r="106" spans="1:64" x14ac:dyDescent="0.2">
      <c r="W106" s="64" t="s">
        <v>5</v>
      </c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O106" s="64" t="s">
        <v>63</v>
      </c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</row>
    <row r="107" spans="1:64" ht="15.75" hidden="1" customHeight="1" x14ac:dyDescent="0.2">
      <c r="A107" s="98" t="s">
        <v>3</v>
      </c>
      <c r="B107" s="98"/>
      <c r="C107" s="98"/>
      <c r="D107" s="98"/>
      <c r="E107" s="98"/>
      <c r="F107" s="98"/>
    </row>
    <row r="108" spans="1:64" ht="13.15" hidden="1" customHeight="1" x14ac:dyDescent="0.2">
      <c r="A108" s="66" t="s">
        <v>126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</row>
    <row r="109" spans="1:64" hidden="1" x14ac:dyDescent="0.2">
      <c r="A109" s="68" t="s">
        <v>46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</row>
    <row r="110" spans="1:64" ht="10.5" hidden="1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15.75" customHeight="1" x14ac:dyDescent="0.2">
      <c r="A111" s="70" t="s">
        <v>139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5"/>
      <c r="AO111" s="73" t="s">
        <v>140</v>
      </c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</row>
    <row r="112" spans="1:64" x14ac:dyDescent="0.2">
      <c r="W112" s="64" t="s">
        <v>5</v>
      </c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O112" s="64" t="s">
        <v>63</v>
      </c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</row>
    <row r="113" spans="1:17" x14ac:dyDescent="0.2">
      <c r="A113" s="69"/>
      <c r="B113" s="69"/>
      <c r="C113" s="69"/>
      <c r="D113" s="69"/>
      <c r="E113" s="69"/>
      <c r="F113" s="69"/>
      <c r="G113" s="69"/>
      <c r="H113" s="69"/>
    </row>
    <row r="114" spans="1:17" x14ac:dyDescent="0.2">
      <c r="A114" s="64" t="s">
        <v>44</v>
      </c>
      <c r="B114" s="64"/>
      <c r="C114" s="64"/>
      <c r="D114" s="64"/>
      <c r="E114" s="64"/>
      <c r="F114" s="64"/>
      <c r="G114" s="64"/>
      <c r="H114" s="64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x14ac:dyDescent="0.2">
      <c r="A115" s="24" t="s">
        <v>45</v>
      </c>
    </row>
  </sheetData>
  <mergeCells count="393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9:BL59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AW70:BD70"/>
    <mergeCell ref="AO105:BG105"/>
    <mergeCell ref="BE70:BL70"/>
    <mergeCell ref="G71:Y71"/>
    <mergeCell ref="G72:Y72"/>
    <mergeCell ref="AO71:AV71"/>
    <mergeCell ref="AR65:AY65"/>
    <mergeCell ref="Z70:AD70"/>
    <mergeCell ref="G70:Y70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E73:AN73"/>
    <mergeCell ref="A105:V105"/>
    <mergeCell ref="W105:AM105"/>
    <mergeCell ref="W106:AM106"/>
    <mergeCell ref="G73:Y73"/>
    <mergeCell ref="A76:F76"/>
    <mergeCell ref="G76:Y76"/>
    <mergeCell ref="A65:C65"/>
    <mergeCell ref="D65:AA65"/>
    <mergeCell ref="AB65:AI65"/>
    <mergeCell ref="AJ65:AQ65"/>
    <mergeCell ref="AO3:BL3"/>
    <mergeCell ref="AO7:BF7"/>
    <mergeCell ref="AO5:BL5"/>
    <mergeCell ref="AO6:BL6"/>
    <mergeCell ref="AO4:BL4"/>
    <mergeCell ref="A35:BL35"/>
    <mergeCell ref="A60:AY60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39:F39"/>
    <mergeCell ref="G39:BL39"/>
    <mergeCell ref="A40:F40"/>
    <mergeCell ref="AC52:AJ52"/>
    <mergeCell ref="AK48:AR49"/>
    <mergeCell ref="D52:AB52"/>
    <mergeCell ref="AR61:AY62"/>
    <mergeCell ref="Z71:AD71"/>
    <mergeCell ref="AE71:AN71"/>
    <mergeCell ref="AE72:AN72"/>
    <mergeCell ref="D61:AA62"/>
    <mergeCell ref="AB61:AI62"/>
    <mergeCell ref="AJ61:AQ62"/>
    <mergeCell ref="AO106:BG106"/>
    <mergeCell ref="A63:C63"/>
    <mergeCell ref="AR63:AY63"/>
    <mergeCell ref="A43:F43"/>
    <mergeCell ref="G43:BL43"/>
    <mergeCell ref="A44:F44"/>
    <mergeCell ref="G44:BL44"/>
    <mergeCell ref="A61:C62"/>
    <mergeCell ref="D63:AA63"/>
    <mergeCell ref="AB63:AI63"/>
    <mergeCell ref="W112:AM112"/>
    <mergeCell ref="A71:F71"/>
    <mergeCell ref="A72:F72"/>
    <mergeCell ref="Z72:AD72"/>
    <mergeCell ref="A69:BL69"/>
    <mergeCell ref="A70:F70"/>
    <mergeCell ref="AE70:AN70"/>
    <mergeCell ref="A64:C64"/>
    <mergeCell ref="D64:AA64"/>
    <mergeCell ref="AB64:AI64"/>
    <mergeCell ref="AJ64:AQ64"/>
    <mergeCell ref="AR64:AY64"/>
    <mergeCell ref="AJ63:AQ63"/>
    <mergeCell ref="AO70:AV70"/>
    <mergeCell ref="A107:F107"/>
    <mergeCell ref="A73:F73"/>
    <mergeCell ref="Z73:AD7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I1:BL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</mergeCells>
  <phoneticPr fontId="0" type="noConversion"/>
  <conditionalFormatting sqref="G73:L73">
    <cfRule type="cellIs" dxfId="65" priority="67" stopIfTrue="1" operator="equal">
      <formula>$G72</formula>
    </cfRule>
  </conditionalFormatting>
  <conditionalFormatting sqref="D52">
    <cfRule type="cellIs" dxfId="64" priority="68" stopIfTrue="1" operator="equal">
      <formula>$D51</formula>
    </cfRule>
  </conditionalFormatting>
  <conditionalFormatting sqref="A73:F73">
    <cfRule type="cellIs" dxfId="63" priority="69" stopIfTrue="1" operator="equal">
      <formula>0</formula>
    </cfRule>
  </conditionalFormatting>
  <conditionalFormatting sqref="D53">
    <cfRule type="cellIs" dxfId="62" priority="66" stopIfTrue="1" operator="equal">
      <formula>$D52</formula>
    </cfRule>
  </conditionalFormatting>
  <conditionalFormatting sqref="D54">
    <cfRule type="cellIs" dxfId="61" priority="65" stopIfTrue="1" operator="equal">
      <formula>$D53</formula>
    </cfRule>
  </conditionalFormatting>
  <conditionalFormatting sqref="D55">
    <cfRule type="cellIs" dxfId="60" priority="64" stopIfTrue="1" operator="equal">
      <formula>$D54</formula>
    </cfRule>
  </conditionalFormatting>
  <conditionalFormatting sqref="D56">
    <cfRule type="cellIs" dxfId="59" priority="63" stopIfTrue="1" operator="equal">
      <formula>$D55</formula>
    </cfRule>
  </conditionalFormatting>
  <conditionalFormatting sqref="D57">
    <cfRule type="cellIs" dxfId="58" priority="62" stopIfTrue="1" operator="equal">
      <formula>$D56</formula>
    </cfRule>
  </conditionalFormatting>
  <conditionalFormatting sqref="G74">
    <cfRule type="cellIs" dxfId="57" priority="59" stopIfTrue="1" operator="equal">
      <formula>$G73</formula>
    </cfRule>
  </conditionalFormatting>
  <conditionalFormatting sqref="A74:F74">
    <cfRule type="cellIs" dxfId="56" priority="60" stopIfTrue="1" operator="equal">
      <formula>0</formula>
    </cfRule>
  </conditionalFormatting>
  <conditionalFormatting sqref="G75">
    <cfRule type="cellIs" dxfId="55" priority="57" stopIfTrue="1" operator="equal">
      <formula>$G74</formula>
    </cfRule>
  </conditionalFormatting>
  <conditionalFormatting sqref="A75:F75">
    <cfRule type="cellIs" dxfId="54" priority="58" stopIfTrue="1" operator="equal">
      <formula>0</formula>
    </cfRule>
  </conditionalFormatting>
  <conditionalFormatting sqref="G76">
    <cfRule type="cellIs" dxfId="53" priority="55" stopIfTrue="1" operator="equal">
      <formula>$G75</formula>
    </cfRule>
  </conditionalFormatting>
  <conditionalFormatting sqref="A76:F76">
    <cfRule type="cellIs" dxfId="52" priority="56" stopIfTrue="1" operator="equal">
      <formula>0</formula>
    </cfRule>
  </conditionalFormatting>
  <conditionalFormatting sqref="G77">
    <cfRule type="cellIs" dxfId="51" priority="53" stopIfTrue="1" operator="equal">
      <formula>$G76</formula>
    </cfRule>
  </conditionalFormatting>
  <conditionalFormatting sqref="A77:F77">
    <cfRule type="cellIs" dxfId="50" priority="54" stopIfTrue="1" operator="equal">
      <formula>0</formula>
    </cfRule>
  </conditionalFormatting>
  <conditionalFormatting sqref="G78">
    <cfRule type="cellIs" dxfId="49" priority="51" stopIfTrue="1" operator="equal">
      <formula>$G77</formula>
    </cfRule>
  </conditionalFormatting>
  <conditionalFormatting sqref="A78:F78">
    <cfRule type="cellIs" dxfId="48" priority="52" stopIfTrue="1" operator="equal">
      <formula>0</formula>
    </cfRule>
  </conditionalFormatting>
  <conditionalFormatting sqref="G79">
    <cfRule type="cellIs" dxfId="47" priority="49" stopIfTrue="1" operator="equal">
      <formula>$G78</formula>
    </cfRule>
  </conditionalFormatting>
  <conditionalFormatting sqref="A79:F79">
    <cfRule type="cellIs" dxfId="46" priority="50" stopIfTrue="1" operator="equal">
      <formula>0</formula>
    </cfRule>
  </conditionalFormatting>
  <conditionalFormatting sqref="G80">
    <cfRule type="cellIs" dxfId="45" priority="47" stopIfTrue="1" operator="equal">
      <formula>$G79</formula>
    </cfRule>
  </conditionalFormatting>
  <conditionalFormatting sqref="A80:F80">
    <cfRule type="cellIs" dxfId="44" priority="48" stopIfTrue="1" operator="equal">
      <formula>0</formula>
    </cfRule>
  </conditionalFormatting>
  <conditionalFormatting sqref="G81">
    <cfRule type="cellIs" dxfId="43" priority="45" stopIfTrue="1" operator="equal">
      <formula>$G80</formula>
    </cfRule>
  </conditionalFormatting>
  <conditionalFormatting sqref="A81:F81">
    <cfRule type="cellIs" dxfId="42" priority="46" stopIfTrue="1" operator="equal">
      <formula>0</formula>
    </cfRule>
  </conditionalFormatting>
  <conditionalFormatting sqref="G82">
    <cfRule type="cellIs" dxfId="41" priority="43" stopIfTrue="1" operator="equal">
      <formula>$G81</formula>
    </cfRule>
  </conditionalFormatting>
  <conditionalFormatting sqref="A82:F82">
    <cfRule type="cellIs" dxfId="40" priority="44" stopIfTrue="1" operator="equal">
      <formula>0</formula>
    </cfRule>
  </conditionalFormatting>
  <conditionalFormatting sqref="G83">
    <cfRule type="cellIs" dxfId="39" priority="41" stopIfTrue="1" operator="equal">
      <formula>$G82</formula>
    </cfRule>
  </conditionalFormatting>
  <conditionalFormatting sqref="A83:F83">
    <cfRule type="cellIs" dxfId="38" priority="42" stopIfTrue="1" operator="equal">
      <formula>0</formula>
    </cfRule>
  </conditionalFormatting>
  <conditionalFormatting sqref="G84">
    <cfRule type="cellIs" dxfId="37" priority="39" stopIfTrue="1" operator="equal">
      <formula>$G83</formula>
    </cfRule>
  </conditionalFormatting>
  <conditionalFormatting sqref="A84:F84">
    <cfRule type="cellIs" dxfId="36" priority="40" stopIfTrue="1" operator="equal">
      <formula>0</formula>
    </cfRule>
  </conditionalFormatting>
  <conditionalFormatting sqref="G85">
    <cfRule type="cellIs" dxfId="35" priority="37" stopIfTrue="1" operator="equal">
      <formula>$G84</formula>
    </cfRule>
  </conditionalFormatting>
  <conditionalFormatting sqref="A85:F85">
    <cfRule type="cellIs" dxfId="34" priority="38" stopIfTrue="1" operator="equal">
      <formula>0</formula>
    </cfRule>
  </conditionalFormatting>
  <conditionalFormatting sqref="G86">
    <cfRule type="cellIs" dxfId="33" priority="35" stopIfTrue="1" operator="equal">
      <formula>$G85</formula>
    </cfRule>
  </conditionalFormatting>
  <conditionalFormatting sqref="A86:F86">
    <cfRule type="cellIs" dxfId="32" priority="36" stopIfTrue="1" operator="equal">
      <formula>0</formula>
    </cfRule>
  </conditionalFormatting>
  <conditionalFormatting sqref="G87">
    <cfRule type="cellIs" dxfId="31" priority="33" stopIfTrue="1" operator="equal">
      <formula>$G86</formula>
    </cfRule>
  </conditionalFormatting>
  <conditionalFormatting sqref="A87:F87">
    <cfRule type="cellIs" dxfId="30" priority="34" stopIfTrue="1" operator="equal">
      <formula>0</formula>
    </cfRule>
  </conditionalFormatting>
  <conditionalFormatting sqref="G88">
    <cfRule type="cellIs" dxfId="29" priority="31" stopIfTrue="1" operator="equal">
      <formula>$G87</formula>
    </cfRule>
  </conditionalFormatting>
  <conditionalFormatting sqref="A88:F88">
    <cfRule type="cellIs" dxfId="28" priority="32" stopIfTrue="1" operator="equal">
      <formula>0</formula>
    </cfRule>
  </conditionalFormatting>
  <conditionalFormatting sqref="G89">
    <cfRule type="cellIs" dxfId="27" priority="29" stopIfTrue="1" operator="equal">
      <formula>$G88</formula>
    </cfRule>
  </conditionalFormatting>
  <conditionalFormatting sqref="A89:F89">
    <cfRule type="cellIs" dxfId="26" priority="30" stopIfTrue="1" operator="equal">
      <formula>0</formula>
    </cfRule>
  </conditionalFormatting>
  <conditionalFormatting sqref="G90">
    <cfRule type="cellIs" dxfId="25" priority="27" stopIfTrue="1" operator="equal">
      <formula>$G89</formula>
    </cfRule>
  </conditionalFormatting>
  <conditionalFormatting sqref="A90:F90">
    <cfRule type="cellIs" dxfId="24" priority="28" stopIfTrue="1" operator="equal">
      <formula>0</formula>
    </cfRule>
  </conditionalFormatting>
  <conditionalFormatting sqref="G91">
    <cfRule type="cellIs" dxfId="23" priority="25" stopIfTrue="1" operator="equal">
      <formula>$G90</formula>
    </cfRule>
  </conditionalFormatting>
  <conditionalFormatting sqref="A91:F91">
    <cfRule type="cellIs" dxfId="22" priority="26" stopIfTrue="1" operator="equal">
      <formula>0</formula>
    </cfRule>
  </conditionalFormatting>
  <conditionalFormatting sqref="G92">
    <cfRule type="cellIs" dxfId="21" priority="23" stopIfTrue="1" operator="equal">
      <formula>$G91</formula>
    </cfRule>
  </conditionalFormatting>
  <conditionalFormatting sqref="A92:F92">
    <cfRule type="cellIs" dxfId="20" priority="24" stopIfTrue="1" operator="equal">
      <formula>0</formula>
    </cfRule>
  </conditionalFormatting>
  <conditionalFormatting sqref="G93">
    <cfRule type="cellIs" dxfId="19" priority="21" stopIfTrue="1" operator="equal">
      <formula>$G92</formula>
    </cfRule>
  </conditionalFormatting>
  <conditionalFormatting sqref="A93:F93">
    <cfRule type="cellIs" dxfId="18" priority="22" stopIfTrue="1" operator="equal">
      <formula>0</formula>
    </cfRule>
  </conditionalFormatting>
  <conditionalFormatting sqref="G94">
    <cfRule type="cellIs" dxfId="17" priority="19" stopIfTrue="1" operator="equal">
      <formula>$G93</formula>
    </cfRule>
  </conditionalFormatting>
  <conditionalFormatting sqref="A94:F94">
    <cfRule type="cellIs" dxfId="16" priority="20" stopIfTrue="1" operator="equal">
      <formula>0</formula>
    </cfRule>
  </conditionalFormatting>
  <conditionalFormatting sqref="G95">
    <cfRule type="cellIs" dxfId="15" priority="17" stopIfTrue="1" operator="equal">
      <formula>$G94</formula>
    </cfRule>
  </conditionalFormatting>
  <conditionalFormatting sqref="A95:F95">
    <cfRule type="cellIs" dxfId="14" priority="18" stopIfTrue="1" operator="equal">
      <formula>0</formula>
    </cfRule>
  </conditionalFormatting>
  <conditionalFormatting sqref="G96">
    <cfRule type="cellIs" dxfId="13" priority="15" stopIfTrue="1" operator="equal">
      <formula>$G95</formula>
    </cfRule>
  </conditionalFormatting>
  <conditionalFormatting sqref="A96:F96">
    <cfRule type="cellIs" dxfId="12" priority="16" stopIfTrue="1" operator="equal">
      <formula>0</formula>
    </cfRule>
  </conditionalFormatting>
  <conditionalFormatting sqref="G97">
    <cfRule type="cellIs" dxfId="11" priority="13" stopIfTrue="1" operator="equal">
      <formula>$G96</formula>
    </cfRule>
  </conditionalFormatting>
  <conditionalFormatting sqref="A97:F97">
    <cfRule type="cellIs" dxfId="10" priority="14" stopIfTrue="1" operator="equal">
      <formula>0</formula>
    </cfRule>
  </conditionalFormatting>
  <conditionalFormatting sqref="G98">
    <cfRule type="cellIs" dxfId="9" priority="11" stopIfTrue="1" operator="equal">
      <formula>$G97</formula>
    </cfRule>
  </conditionalFormatting>
  <conditionalFormatting sqref="A98:F98">
    <cfRule type="cellIs" dxfId="8" priority="12" stopIfTrue="1" operator="equal">
      <formula>0</formula>
    </cfRule>
  </conditionalFormatting>
  <conditionalFormatting sqref="G99">
    <cfRule type="cellIs" dxfId="7" priority="9" stopIfTrue="1" operator="equal">
      <formula>$G98</formula>
    </cfRule>
  </conditionalFormatting>
  <conditionalFormatting sqref="A99:F99">
    <cfRule type="cellIs" dxfId="6" priority="10" stopIfTrue="1" operator="equal">
      <formula>0</formula>
    </cfRule>
  </conditionalFormatting>
  <conditionalFormatting sqref="G100">
    <cfRule type="cellIs" dxfId="5" priority="7" stopIfTrue="1" operator="equal">
      <formula>$G99</formula>
    </cfRule>
  </conditionalFormatting>
  <conditionalFormatting sqref="A100:F100">
    <cfRule type="cellIs" dxfId="4" priority="8" stopIfTrue="1" operator="equal">
      <formula>0</formula>
    </cfRule>
  </conditionalFormatting>
  <conditionalFormatting sqref="G101">
    <cfRule type="cellIs" dxfId="3" priority="5" stopIfTrue="1" operator="equal">
      <formula>$G100</formula>
    </cfRule>
  </conditionalFormatting>
  <conditionalFormatting sqref="A101:F101">
    <cfRule type="cellIs" dxfId="2" priority="6" stopIfTrue="1" operator="equal">
      <formula>0</formula>
    </cfRule>
  </conditionalFormatting>
  <conditionalFormatting sqref="G102">
    <cfRule type="cellIs" dxfId="1" priority="3" stopIfTrue="1" operator="equal">
      <formula>$G101</formula>
    </cfRule>
  </conditionalFormatting>
  <conditionalFormatting sqref="A102:F10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2023-05-10T09:40:22Z</cp:lastPrinted>
  <dcterms:created xsi:type="dcterms:W3CDTF">2016-08-15T09:54:21Z</dcterms:created>
  <dcterms:modified xsi:type="dcterms:W3CDTF">2023-05-10T09:40:39Z</dcterms:modified>
</cp:coreProperties>
</file>