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B67" i="2" l="1"/>
  <c r="AR66" i="2"/>
  <c r="AC56" i="2" l="1"/>
  <c r="AR67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<sst xmlns="http://schemas.openxmlformats.org/spreadsheetml/2006/main" count="186" uniqueCount="128">
  <si>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</si>
  <si>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</si>
  <si>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</si>
  <si>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</si>
  <si>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</si>
  <si>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</si>
  <si>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</si>
  <si>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</si>
  <si>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</si>
  <si>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</si>
  <si>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</si>
  <si>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</si>
  <si>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</si>
  <si>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</si>
  <si>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</si>
  <si>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</si>
  <si>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</si>
  <si>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</si>
  <si>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</si>
  <si>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</si>
  <si>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</si>
  <si>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</si>
  <si>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</si>
  <si>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</si>
  <si>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</si>
  <si>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</si>
  <si>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</si>
  <si>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</si>
  <si>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</si>
  <si>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</si>
  <si>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</si>
  <si>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</si>
  <si>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</si>
  <si>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</si>
  <si>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</si>
  <si>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</si>
  <si>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</si>
  <si>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</si>
  <si>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</si>
  <si>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</si>
  <si>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</si>
  <si>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</si>
  <si>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</si>
  <si>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</si>
  <si>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</si>
  <si>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</si>
  <si>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</si>
  <si>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</si>
  <si>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</si>
  <si>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</si>
  <si>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</si>
  <si>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</si>
  <si>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</si>
  <si>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</si>
  <si>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</si>
  <si>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</si>
  <si>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</si>
  <si>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</si>
  <si>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</si>
  <si>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</si>
  <si>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</si>
  <si>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</si>
  <si>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</si>
  <si>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</si>
  <si>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</si>
  <si>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Організація заходів запобігання та ліквідації надзвичайних ситуацій та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</si>
  <si>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</si>
  <si>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Закупівля матеріальних цінностей, необхідних для запобігання, ліквідації НС</t>
  </si>
  <si>
    <t>Виготовлення проєктно-кошторисної документації</t>
  </si>
  <si>
    <t>Придбання обладнання автоматизованого виклику, технічних засобів оповіщення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</si>
  <si>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</si>
  <si>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</si>
  <si>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</si>
  <si>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</si>
  <si>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</si>
  <si>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</si>
  <si>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</si>
  <si>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</si>
  <si>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</si>
  <si>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</si>
  <si>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</si>
  <si>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плановий розрахунок</t>
  </si>
  <si>
    <t>обладнання технічними пристроями оповіщення</t>
  </si>
  <si>
    <t>забезпечення сталого функціонування системи</t>
  </si>
  <si>
    <t>модернізація системи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</si>
  <si>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</si>
  <si>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</si>
  <si>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</si>
  <si>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</si>
  <si>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</si>
  <si>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кількість технічних пристроїв для системи оповіщення</t>
  </si>
  <si>
    <t>кількість пусконалагоджувальних робіт та монтаж</t>
  </si>
  <si>
    <t>проведення модернізації системи оповіщення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</si>
  <si>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</si>
  <si>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</si>
  <si>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</si>
  <si>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</si>
  <si>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</si>
  <si>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придбання технічних пристроїв оповіщення</t>
  </si>
  <si>
    <t>середні витрати на монтаж та пусконалагоджувальні роботи</t>
  </si>
  <si>
    <t>середні витрати на модернізацію системи оповіщення</t>
  </si>
  <si>
    <t>якості</t>
  </si>
  <si>
    <t>рівень освоєння коштів</t>
  </si>
  <si>
    <t>відс.</t>
  </si>
  <si>
    <t>внутрішній облік</t>
  </si>
  <si>
    <t>відсоток виконаних завдань</t>
  </si>
  <si>
    <t>частка по плану проведених робіт по встановленню пристроїв оповіщення</t>
  </si>
  <si>
    <t>Забезпечення заходів, спрямованих на попередження та ліквідацію надзвичайних ситуацій та їх наслідків._x000D_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</si>
  <si>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</si>
  <si>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</si>
  <si>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</si>
  <si>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</si>
  <si>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</si>
  <si>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</si>
  <si>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</si>
  <si>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</si>
  <si>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</si>
  <si>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</si>
  <si>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</si>
  <si>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</si>
  <si>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</si>
  <si>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</si>
  <si>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</si>
  <si>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- Конституція України;_x000D_
-  Бюджетний кодекс України (зі змінами);_x000D_
- Закон України "Про Державний бюджет України на 2022 рік";_x000D_
- Кодекс цивільного захисту України;_x000D_
- Закон України "Про місцеве самоврядування в Україні";_x000D_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рік",  зі змінами, внесеними рішенням міської ради  VIII скликання від 21.02.2022 № 608, рішення виконавчого комітету міської ради від 12.05.2022 № 72</t>
  </si>
  <si>
    <t>Цільова соціальна програма розвитку цивільного захисту реагування на надзвичайні ситуації, події та ліквідації пожеж в Новгород-Сіверській міській територіальній громаді на 2020-2024 роки</t>
  </si>
  <si>
    <t>41-ОД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</si>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</sst>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5"/>
      <c r="BJ1" s="125"/>
      <c r="BK1" s="125"/>
      <c r="BL1" s="125"/>
    </row>
    <row r="2" spans="1:77" ht="44.25" customHeight="1" x14ac:dyDescent="0.2">
      <c r="AO2" s="95" t="s">
        <v>35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.95" customHeight="1" x14ac:dyDescent="0.2">
      <c r="AO3" s="96" t="s">
        <v>0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7" ht="15" customHeight="1" x14ac:dyDescent="0.2">
      <c r="AO4" s="40" t="s">
        <v>109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9" t="s">
        <v>110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x14ac:dyDescent="0.2">
      <c r="AO6" s="101" t="s">
        <v>20</v>
      </c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77" ht="7.5" customHeight="1" x14ac:dyDescent="0.2"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ht="12.75" customHeight="1" x14ac:dyDescent="0.2">
      <c r="AO8" s="109">
        <v>44713</v>
      </c>
      <c r="AP8" s="41"/>
      <c r="AQ8" s="41"/>
      <c r="AR8" s="41"/>
      <c r="AS8" s="41"/>
      <c r="AT8" s="41"/>
      <c r="AU8" s="41"/>
      <c r="AV8" s="1" t="s">
        <v>63</v>
      </c>
      <c r="AW8" s="48" t="s">
        <v>125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1" t="s">
        <v>21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15.75" customHeight="1" x14ac:dyDescent="0.2">
      <c r="A12" s="111" t="s">
        <v>117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108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7" t="s">
        <v>110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114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8" t="s">
        <v>62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33"/>
      <c r="AU15" s="105" t="s">
        <v>55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120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7" t="s">
        <v>110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114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8" t="s">
        <v>61</v>
      </c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33"/>
      <c r="AU18" s="105" t="s">
        <v>55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93" t="s">
        <v>118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121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122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12" t="s">
        <v>119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115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57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13" t="s">
        <v>59</v>
      </c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28"/>
      <c r="BE21" s="105" t="s">
        <v>60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50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530000</v>
      </c>
      <c r="V23" s="79"/>
      <c r="W23" s="79"/>
      <c r="X23" s="79"/>
      <c r="Y23" s="79"/>
      <c r="Z23" s="79"/>
      <c r="AA23" s="79"/>
      <c r="AB23" s="79"/>
      <c r="AC23" s="79"/>
      <c r="AD23" s="79"/>
      <c r="AE23" s="97" t="s">
        <v>51</v>
      </c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79">
        <v>530000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3" t="s">
        <v>23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22</v>
      </c>
      <c r="B24" s="63"/>
      <c r="C24" s="63"/>
      <c r="D24" s="63"/>
      <c r="E24" s="63"/>
      <c r="F24" s="63"/>
      <c r="G24" s="63"/>
      <c r="H24" s="63"/>
      <c r="I24" s="79">
        <v>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3" t="s">
        <v>24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6" t="s">
        <v>37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89" customHeight="1" x14ac:dyDescent="0.2">
      <c r="A27" s="84" t="s">
        <v>123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83" t="s">
        <v>28</v>
      </c>
      <c r="B30" s="83"/>
      <c r="C30" s="83"/>
      <c r="D30" s="83"/>
      <c r="E30" s="83"/>
      <c r="F30" s="83"/>
      <c r="G30" s="80" t="s">
        <v>40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62" t="s">
        <v>33</v>
      </c>
      <c r="B32" s="62"/>
      <c r="C32" s="62"/>
      <c r="D32" s="62"/>
      <c r="E32" s="62"/>
      <c r="F32" s="62"/>
      <c r="G32" s="71" t="s">
        <v>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49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6" t="s">
        <v>64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31.5" customHeight="1" x14ac:dyDescent="0.2">
      <c r="A36" s="84" t="s">
        <v>107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39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83" t="s">
        <v>28</v>
      </c>
      <c r="B39" s="83"/>
      <c r="C39" s="83"/>
      <c r="D39" s="83"/>
      <c r="E39" s="83"/>
      <c r="F39" s="83"/>
      <c r="G39" s="80" t="s">
        <v>25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71" t="s">
        <v>7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66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41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110" t="s">
        <v>116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28</v>
      </c>
      <c r="B47" s="61"/>
      <c r="C47" s="61"/>
      <c r="D47" s="64" t="s">
        <v>26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61" t="s">
        <v>29</v>
      </c>
      <c r="AD47" s="61"/>
      <c r="AE47" s="61"/>
      <c r="AF47" s="61"/>
      <c r="AG47" s="61"/>
      <c r="AH47" s="61"/>
      <c r="AI47" s="61"/>
      <c r="AJ47" s="61"/>
      <c r="AK47" s="61" t="s">
        <v>30</v>
      </c>
      <c r="AL47" s="61"/>
      <c r="AM47" s="61"/>
      <c r="AN47" s="61"/>
      <c r="AO47" s="61"/>
      <c r="AP47" s="61"/>
      <c r="AQ47" s="61"/>
      <c r="AR47" s="61"/>
      <c r="AS47" s="61" t="s">
        <v>27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67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54">
        <v>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102" t="s">
        <v>7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85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67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89">
        <v>180000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ref="AS51:AS56" si="0">AC51+AK51</f>
        <v>180000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6" t="s">
        <v>68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89">
        <v>150000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150000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69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89">
        <v>150000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150000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70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89">
        <v>30000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30000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6" t="s">
        <v>71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89">
        <v>20000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20000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9"/>
      <c r="B56" s="49"/>
      <c r="C56" s="49"/>
      <c r="D56" s="50" t="s">
        <v>72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2"/>
      <c r="AC56" s="53">
        <f>SUM(AC51:AJ55)</f>
        <v>530000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 t="shared" si="0"/>
        <v>530000</v>
      </c>
      <c r="AT56" s="53"/>
      <c r="AU56" s="53"/>
      <c r="AV56" s="53"/>
      <c r="AW56" s="53"/>
      <c r="AX56" s="53"/>
      <c r="AY56" s="53"/>
      <c r="AZ56" s="53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6" t="s">
        <v>42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</row>
    <row r="59" spans="1:79" ht="15" hidden="1" customHeight="1" x14ac:dyDescent="0.2">
      <c r="A59" s="110" t="s">
        <v>116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1" t="s">
        <v>28</v>
      </c>
      <c r="B60" s="61"/>
      <c r="C60" s="61"/>
      <c r="D60" s="64" t="s">
        <v>34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61" t="s">
        <v>29</v>
      </c>
      <c r="AC60" s="61"/>
      <c r="AD60" s="61"/>
      <c r="AE60" s="61"/>
      <c r="AF60" s="61"/>
      <c r="AG60" s="61"/>
      <c r="AH60" s="61"/>
      <c r="AI60" s="61"/>
      <c r="AJ60" s="61" t="s">
        <v>30</v>
      </c>
      <c r="AK60" s="61"/>
      <c r="AL60" s="61"/>
      <c r="AM60" s="61"/>
      <c r="AN60" s="61"/>
      <c r="AO60" s="61"/>
      <c r="AP60" s="61"/>
      <c r="AQ60" s="61"/>
      <c r="AR60" s="61" t="s">
        <v>27</v>
      </c>
      <c r="AS60" s="61"/>
      <c r="AT60" s="61"/>
      <c r="AU60" s="61"/>
      <c r="AV60" s="61"/>
      <c r="AW60" s="61"/>
      <c r="AX60" s="61"/>
      <c r="AY60" s="61"/>
    </row>
    <row r="61" spans="1:79" ht="29.1" customHeight="1" x14ac:dyDescent="0.2">
      <c r="A61" s="61"/>
      <c r="B61" s="61"/>
      <c r="C61" s="61"/>
      <c r="D61" s="67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</row>
    <row r="62" spans="1:79" ht="15.75" customHeight="1" x14ac:dyDescent="0.2">
      <c r="A62" s="61">
        <v>1</v>
      </c>
      <c r="B62" s="61"/>
      <c r="C62" s="61"/>
      <c r="D62" s="54">
        <v>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61">
        <v>3</v>
      </c>
      <c r="AC62" s="61"/>
      <c r="AD62" s="61"/>
      <c r="AE62" s="61"/>
      <c r="AF62" s="61"/>
      <c r="AG62" s="61"/>
      <c r="AH62" s="61"/>
      <c r="AI62" s="61"/>
      <c r="AJ62" s="61">
        <v>4</v>
      </c>
      <c r="AK62" s="61"/>
      <c r="AL62" s="61"/>
      <c r="AM62" s="61"/>
      <c r="AN62" s="61"/>
      <c r="AO62" s="61"/>
      <c r="AP62" s="61"/>
      <c r="AQ62" s="61"/>
      <c r="AR62" s="61">
        <v>5</v>
      </c>
      <c r="AS62" s="61"/>
      <c r="AT62" s="61"/>
      <c r="AU62" s="61"/>
      <c r="AV62" s="61"/>
      <c r="AW62" s="61"/>
      <c r="AX62" s="61"/>
      <c r="AY62" s="61"/>
    </row>
    <row r="63" spans="1:79" ht="12.75" hidden="1" customHeight="1" x14ac:dyDescent="0.2">
      <c r="A63" s="62" t="s">
        <v>6</v>
      </c>
      <c r="B63" s="62"/>
      <c r="C63" s="62"/>
      <c r="D63" s="71" t="s">
        <v>7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3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51" customHeight="1" x14ac:dyDescent="0.2">
      <c r="A64" s="62">
        <v>1</v>
      </c>
      <c r="B64" s="62"/>
      <c r="C64" s="62"/>
      <c r="D64" s="86" t="s">
        <v>73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89">
        <v>60000</v>
      </c>
      <c r="AC64" s="89"/>
      <c r="AD64" s="89"/>
      <c r="AE64" s="89"/>
      <c r="AF64" s="89"/>
      <c r="AG64" s="89"/>
      <c r="AH64" s="89"/>
      <c r="AI64" s="89"/>
      <c r="AJ64" s="89">
        <v>0</v>
      </c>
      <c r="AK64" s="89"/>
      <c r="AL64" s="89"/>
      <c r="AM64" s="89"/>
      <c r="AN64" s="89"/>
      <c r="AO64" s="89"/>
      <c r="AP64" s="89"/>
      <c r="AQ64" s="89"/>
      <c r="AR64" s="89">
        <f>AB64+AJ64</f>
        <v>60000</v>
      </c>
      <c r="AS64" s="89"/>
      <c r="AT64" s="89"/>
      <c r="AU64" s="89"/>
      <c r="AV64" s="89"/>
      <c r="AW64" s="89"/>
      <c r="AX64" s="89"/>
      <c r="AY64" s="89"/>
      <c r="CA64" s="1" t="s">
        <v>16</v>
      </c>
    </row>
    <row r="65" spans="1:79" ht="38.25" customHeight="1" x14ac:dyDescent="0.2">
      <c r="A65" s="62">
        <v>2</v>
      </c>
      <c r="B65" s="62"/>
      <c r="C65" s="62"/>
      <c r="D65" s="86" t="s">
        <v>74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89">
        <v>350000</v>
      </c>
      <c r="AC65" s="89"/>
      <c r="AD65" s="89"/>
      <c r="AE65" s="89"/>
      <c r="AF65" s="89"/>
      <c r="AG65" s="89"/>
      <c r="AH65" s="89"/>
      <c r="AI65" s="89"/>
      <c r="AJ65" s="89">
        <v>0</v>
      </c>
      <c r="AK65" s="89"/>
      <c r="AL65" s="89"/>
      <c r="AM65" s="89"/>
      <c r="AN65" s="89"/>
      <c r="AO65" s="89"/>
      <c r="AP65" s="89"/>
      <c r="AQ65" s="89"/>
      <c r="AR65" s="89">
        <f>AB65+AJ65</f>
        <v>350000</v>
      </c>
      <c r="AS65" s="89"/>
      <c r="AT65" s="89"/>
      <c r="AU65" s="89"/>
      <c r="AV65" s="89"/>
      <c r="AW65" s="89"/>
      <c r="AX65" s="89"/>
      <c r="AY65" s="89"/>
    </row>
    <row r="66" spans="1:79" ht="38.25" customHeight="1" x14ac:dyDescent="0.2">
      <c r="A66" s="102">
        <v>3</v>
      </c>
      <c r="B66" s="103"/>
      <c r="C66" s="104"/>
      <c r="D66" s="86" t="s">
        <v>124</v>
      </c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1"/>
      <c r="AB66" s="122">
        <v>120000</v>
      </c>
      <c r="AC66" s="123"/>
      <c r="AD66" s="123"/>
      <c r="AE66" s="123"/>
      <c r="AF66" s="123"/>
      <c r="AG66" s="123"/>
      <c r="AH66" s="123"/>
      <c r="AI66" s="124"/>
      <c r="AJ66" s="122">
        <v>0</v>
      </c>
      <c r="AK66" s="123"/>
      <c r="AL66" s="123"/>
      <c r="AM66" s="123"/>
      <c r="AN66" s="123"/>
      <c r="AO66" s="123"/>
      <c r="AP66" s="123"/>
      <c r="AQ66" s="124"/>
      <c r="AR66" s="89">
        <f>AB66+AJ66</f>
        <v>120000</v>
      </c>
      <c r="AS66" s="89"/>
      <c r="AT66" s="89"/>
      <c r="AU66" s="89"/>
      <c r="AV66" s="89"/>
      <c r="AW66" s="89"/>
      <c r="AX66" s="89"/>
      <c r="AY66" s="89"/>
    </row>
    <row r="67" spans="1:79" s="4" customFormat="1" ht="12.75" customHeight="1" x14ac:dyDescent="0.2">
      <c r="A67" s="49"/>
      <c r="B67" s="49"/>
      <c r="C67" s="49"/>
      <c r="D67" s="50" t="s">
        <v>27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2"/>
      <c r="AB67" s="53">
        <f>SUM(AB64:AI66)</f>
        <v>530000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530000</v>
      </c>
      <c r="AS67" s="53"/>
      <c r="AT67" s="53"/>
      <c r="AU67" s="53"/>
      <c r="AV67" s="53"/>
      <c r="AW67" s="53"/>
      <c r="AX67" s="53"/>
      <c r="AY67" s="53"/>
    </row>
    <row r="69" spans="1:79" ht="15.75" customHeight="1" x14ac:dyDescent="0.2">
      <c r="A69" s="63" t="s">
        <v>43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</row>
    <row r="70" spans="1:79" ht="30" customHeight="1" x14ac:dyDescent="0.2">
      <c r="A70" s="61" t="s">
        <v>28</v>
      </c>
      <c r="B70" s="61"/>
      <c r="C70" s="61"/>
      <c r="D70" s="61"/>
      <c r="E70" s="61"/>
      <c r="F70" s="61"/>
      <c r="G70" s="54" t="s">
        <v>44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61" t="s">
        <v>2</v>
      </c>
      <c r="AA70" s="61"/>
      <c r="AB70" s="61"/>
      <c r="AC70" s="61"/>
      <c r="AD70" s="61"/>
      <c r="AE70" s="61" t="s">
        <v>1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54" t="s">
        <v>29</v>
      </c>
      <c r="AP70" s="55"/>
      <c r="AQ70" s="55"/>
      <c r="AR70" s="55"/>
      <c r="AS70" s="55"/>
      <c r="AT70" s="55"/>
      <c r="AU70" s="55"/>
      <c r="AV70" s="56"/>
      <c r="AW70" s="54" t="s">
        <v>30</v>
      </c>
      <c r="AX70" s="55"/>
      <c r="AY70" s="55"/>
      <c r="AZ70" s="55"/>
      <c r="BA70" s="55"/>
      <c r="BB70" s="55"/>
      <c r="BC70" s="55"/>
      <c r="BD70" s="56"/>
      <c r="BE70" s="54" t="s">
        <v>27</v>
      </c>
      <c r="BF70" s="55"/>
      <c r="BG70" s="55"/>
      <c r="BH70" s="55"/>
      <c r="BI70" s="55"/>
      <c r="BJ70" s="55"/>
      <c r="BK70" s="55"/>
      <c r="BL70" s="56"/>
    </row>
    <row r="71" spans="1:79" ht="15.75" customHeight="1" x14ac:dyDescent="0.2">
      <c r="A71" s="61">
        <v>1</v>
      </c>
      <c r="B71" s="61"/>
      <c r="C71" s="61"/>
      <c r="D71" s="61"/>
      <c r="E71" s="61"/>
      <c r="F71" s="61"/>
      <c r="G71" s="54">
        <v>2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61">
        <v>3</v>
      </c>
      <c r="AA71" s="61"/>
      <c r="AB71" s="61"/>
      <c r="AC71" s="61"/>
      <c r="AD71" s="61"/>
      <c r="AE71" s="61">
        <v>4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61">
        <v>5</v>
      </c>
      <c r="AP71" s="61"/>
      <c r="AQ71" s="61"/>
      <c r="AR71" s="61"/>
      <c r="AS71" s="61"/>
      <c r="AT71" s="61"/>
      <c r="AU71" s="61"/>
      <c r="AV71" s="61"/>
      <c r="AW71" s="61">
        <v>6</v>
      </c>
      <c r="AX71" s="61"/>
      <c r="AY71" s="61"/>
      <c r="AZ71" s="61"/>
      <c r="BA71" s="61"/>
      <c r="BB71" s="61"/>
      <c r="BC71" s="61"/>
      <c r="BD71" s="61"/>
      <c r="BE71" s="61">
        <v>7</v>
      </c>
      <c r="BF71" s="61"/>
      <c r="BG71" s="61"/>
      <c r="BH71" s="61"/>
      <c r="BI71" s="61"/>
      <c r="BJ71" s="61"/>
      <c r="BK71" s="61"/>
      <c r="BL71" s="61"/>
    </row>
    <row r="72" spans="1:79" ht="12.75" hidden="1" customHeight="1" x14ac:dyDescent="0.2">
      <c r="A72" s="62" t="s">
        <v>33</v>
      </c>
      <c r="B72" s="62"/>
      <c r="C72" s="62"/>
      <c r="D72" s="62"/>
      <c r="E72" s="62"/>
      <c r="F72" s="62"/>
      <c r="G72" s="71" t="s">
        <v>7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2" t="s">
        <v>19</v>
      </c>
      <c r="AA72" s="62"/>
      <c r="AB72" s="62"/>
      <c r="AC72" s="62"/>
      <c r="AD72" s="62"/>
      <c r="AE72" s="77" t="s">
        <v>32</v>
      </c>
      <c r="AF72" s="77"/>
      <c r="AG72" s="77"/>
      <c r="AH72" s="77"/>
      <c r="AI72" s="77"/>
      <c r="AJ72" s="77"/>
      <c r="AK72" s="77"/>
      <c r="AL72" s="77"/>
      <c r="AM72" s="77"/>
      <c r="AN72" s="71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76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49">
        <v>0</v>
      </c>
      <c r="B73" s="49"/>
      <c r="C73" s="49"/>
      <c r="D73" s="49"/>
      <c r="E73" s="49"/>
      <c r="F73" s="49"/>
      <c r="G73" s="74" t="s">
        <v>75</v>
      </c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6"/>
      <c r="Z73" s="58"/>
      <c r="AA73" s="58"/>
      <c r="AB73" s="58"/>
      <c r="AC73" s="58"/>
      <c r="AD73" s="58"/>
      <c r="AE73" s="59"/>
      <c r="AF73" s="59"/>
      <c r="AG73" s="59"/>
      <c r="AH73" s="59"/>
      <c r="AI73" s="59"/>
      <c r="AJ73" s="59"/>
      <c r="AK73" s="59"/>
      <c r="AL73" s="59"/>
      <c r="AM73" s="59"/>
      <c r="AN73" s="60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CA73" s="4" t="s">
        <v>18</v>
      </c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114" t="s">
        <v>77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85" t="s">
        <v>78</v>
      </c>
      <c r="AA74" s="85"/>
      <c r="AB74" s="85"/>
      <c r="AC74" s="85"/>
      <c r="AD74" s="85"/>
      <c r="AE74" s="117" t="s">
        <v>79</v>
      </c>
      <c r="AF74" s="118"/>
      <c r="AG74" s="118"/>
      <c r="AH74" s="118"/>
      <c r="AI74" s="118"/>
      <c r="AJ74" s="118"/>
      <c r="AK74" s="118"/>
      <c r="AL74" s="118"/>
      <c r="AM74" s="118"/>
      <c r="AN74" s="119"/>
      <c r="AO74" s="89">
        <v>180000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180000</v>
      </c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114" t="s">
        <v>80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85" t="s">
        <v>78</v>
      </c>
      <c r="AA75" s="85"/>
      <c r="AB75" s="85"/>
      <c r="AC75" s="85"/>
      <c r="AD75" s="85"/>
      <c r="AE75" s="114" t="s">
        <v>81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150000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150000</v>
      </c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114" t="s">
        <v>82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85" t="s">
        <v>78</v>
      </c>
      <c r="AA76" s="85"/>
      <c r="AB76" s="85"/>
      <c r="AC76" s="85"/>
      <c r="AD76" s="85"/>
      <c r="AE76" s="114" t="s">
        <v>81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89">
        <v>150000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150000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114" t="s">
        <v>83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85" t="s">
        <v>78</v>
      </c>
      <c r="AA77" s="85"/>
      <c r="AB77" s="85"/>
      <c r="AC77" s="85"/>
      <c r="AD77" s="85"/>
      <c r="AE77" s="114" t="s">
        <v>81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89">
        <v>30000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30000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114" t="s">
        <v>84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85" t="s">
        <v>78</v>
      </c>
      <c r="AA78" s="85"/>
      <c r="AB78" s="85"/>
      <c r="AC78" s="85"/>
      <c r="AD78" s="85"/>
      <c r="AE78" s="114" t="s">
        <v>81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89">
        <v>20000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20000</v>
      </c>
      <c r="BF78" s="89"/>
      <c r="BG78" s="89"/>
      <c r="BH78" s="89"/>
      <c r="BI78" s="89"/>
      <c r="BJ78" s="89"/>
      <c r="BK78" s="89"/>
      <c r="BL78" s="89"/>
    </row>
    <row r="79" spans="1:79" s="4" customFormat="1" ht="12.75" customHeight="1" x14ac:dyDescent="0.2">
      <c r="A79" s="49">
        <v>0</v>
      </c>
      <c r="B79" s="49"/>
      <c r="C79" s="49"/>
      <c r="D79" s="49"/>
      <c r="E79" s="49"/>
      <c r="F79" s="49"/>
      <c r="G79" s="90" t="s">
        <v>85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8"/>
      <c r="AA79" s="58"/>
      <c r="AB79" s="58"/>
      <c r="AC79" s="58"/>
      <c r="AD79" s="58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114" t="s">
        <v>86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85" t="s">
        <v>87</v>
      </c>
      <c r="AA80" s="85"/>
      <c r="AB80" s="85"/>
      <c r="AC80" s="85"/>
      <c r="AD80" s="85"/>
      <c r="AE80" s="114" t="s">
        <v>88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89">
        <v>25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25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114" t="s">
        <v>89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85" t="s">
        <v>87</v>
      </c>
      <c r="AA81" s="85"/>
      <c r="AB81" s="85"/>
      <c r="AC81" s="85"/>
      <c r="AD81" s="85"/>
      <c r="AE81" s="114" t="s">
        <v>81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89">
        <v>10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10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114" t="s">
        <v>90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85" t="s">
        <v>87</v>
      </c>
      <c r="AA82" s="85"/>
      <c r="AB82" s="85"/>
      <c r="AC82" s="85"/>
      <c r="AD82" s="85"/>
      <c r="AE82" s="114" t="s">
        <v>81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89">
        <v>10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10</v>
      </c>
      <c r="BF82" s="89"/>
      <c r="BG82" s="89"/>
      <c r="BH82" s="89"/>
      <c r="BI82" s="89"/>
      <c r="BJ82" s="89"/>
      <c r="BK82" s="89"/>
      <c r="BL82" s="89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114" t="s">
        <v>91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85" t="s">
        <v>87</v>
      </c>
      <c r="AA83" s="85"/>
      <c r="AB83" s="85"/>
      <c r="AC83" s="85"/>
      <c r="AD83" s="85"/>
      <c r="AE83" s="114" t="s">
        <v>81</v>
      </c>
      <c r="AF83" s="115"/>
      <c r="AG83" s="115"/>
      <c r="AH83" s="115"/>
      <c r="AI83" s="115"/>
      <c r="AJ83" s="115"/>
      <c r="AK83" s="115"/>
      <c r="AL83" s="115"/>
      <c r="AM83" s="115"/>
      <c r="AN83" s="116"/>
      <c r="AO83" s="89">
        <v>1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</v>
      </c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114" t="s">
        <v>92</v>
      </c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6"/>
      <c r="Z84" s="85" t="s">
        <v>87</v>
      </c>
      <c r="AA84" s="85"/>
      <c r="AB84" s="85"/>
      <c r="AC84" s="85"/>
      <c r="AD84" s="85"/>
      <c r="AE84" s="114" t="s">
        <v>81</v>
      </c>
      <c r="AF84" s="115"/>
      <c r="AG84" s="115"/>
      <c r="AH84" s="115"/>
      <c r="AI84" s="115"/>
      <c r="AJ84" s="115"/>
      <c r="AK84" s="115"/>
      <c r="AL84" s="115"/>
      <c r="AM84" s="115"/>
      <c r="AN84" s="116"/>
      <c r="AO84" s="89">
        <v>1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</v>
      </c>
      <c r="BF84" s="89"/>
      <c r="BG84" s="89"/>
      <c r="BH84" s="89"/>
      <c r="BI84" s="89"/>
      <c r="BJ84" s="89"/>
      <c r="BK84" s="89"/>
      <c r="BL84" s="89"/>
    </row>
    <row r="85" spans="1:64" s="4" customFormat="1" ht="12.75" customHeight="1" x14ac:dyDescent="0.2">
      <c r="A85" s="49">
        <v>0</v>
      </c>
      <c r="B85" s="49"/>
      <c r="C85" s="49"/>
      <c r="D85" s="49"/>
      <c r="E85" s="49"/>
      <c r="F85" s="49"/>
      <c r="G85" s="90" t="s">
        <v>93</v>
      </c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58"/>
      <c r="AA85" s="58"/>
      <c r="AB85" s="58"/>
      <c r="AC85" s="58"/>
      <c r="AD85" s="58"/>
      <c r="AE85" s="90"/>
      <c r="AF85" s="91"/>
      <c r="AG85" s="91"/>
      <c r="AH85" s="91"/>
      <c r="AI85" s="91"/>
      <c r="AJ85" s="91"/>
      <c r="AK85" s="91"/>
      <c r="AL85" s="91"/>
      <c r="AM85" s="91"/>
      <c r="AN85" s="92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62">
        <v>0</v>
      </c>
      <c r="B86" s="62"/>
      <c r="C86" s="62"/>
      <c r="D86" s="62"/>
      <c r="E86" s="62"/>
      <c r="F86" s="62"/>
      <c r="G86" s="114" t="s">
        <v>94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6"/>
      <c r="Z86" s="85" t="s">
        <v>78</v>
      </c>
      <c r="AA86" s="85"/>
      <c r="AB86" s="85"/>
      <c r="AC86" s="85"/>
      <c r="AD86" s="85"/>
      <c r="AE86" s="114" t="s">
        <v>95</v>
      </c>
      <c r="AF86" s="115"/>
      <c r="AG86" s="115"/>
      <c r="AH86" s="115"/>
      <c r="AI86" s="115"/>
      <c r="AJ86" s="115"/>
      <c r="AK86" s="115"/>
      <c r="AL86" s="115"/>
      <c r="AM86" s="115"/>
      <c r="AN86" s="116"/>
      <c r="AO86" s="89">
        <v>7200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7200</v>
      </c>
      <c r="BF86" s="89"/>
      <c r="BG86" s="89"/>
      <c r="BH86" s="89"/>
      <c r="BI86" s="89"/>
      <c r="BJ86" s="89"/>
      <c r="BK86" s="89"/>
      <c r="BL86" s="89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114" t="s">
        <v>96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85" t="s">
        <v>78</v>
      </c>
      <c r="AA87" s="85"/>
      <c r="AB87" s="85"/>
      <c r="AC87" s="85"/>
      <c r="AD87" s="85"/>
      <c r="AE87" s="114" t="s">
        <v>97</v>
      </c>
      <c r="AF87" s="115"/>
      <c r="AG87" s="115"/>
      <c r="AH87" s="115"/>
      <c r="AI87" s="115"/>
      <c r="AJ87" s="115"/>
      <c r="AK87" s="115"/>
      <c r="AL87" s="115"/>
      <c r="AM87" s="115"/>
      <c r="AN87" s="116"/>
      <c r="AO87" s="89">
        <v>15000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10000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114" t="s">
        <v>98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6"/>
      <c r="Z88" s="85" t="s">
        <v>78</v>
      </c>
      <c r="AA88" s="85"/>
      <c r="AB88" s="85"/>
      <c r="AC88" s="85"/>
      <c r="AD88" s="85"/>
      <c r="AE88" s="114" t="s">
        <v>95</v>
      </c>
      <c r="AF88" s="115"/>
      <c r="AG88" s="115"/>
      <c r="AH88" s="115"/>
      <c r="AI88" s="115"/>
      <c r="AJ88" s="115"/>
      <c r="AK88" s="115"/>
      <c r="AL88" s="115"/>
      <c r="AM88" s="115"/>
      <c r="AN88" s="116"/>
      <c r="AO88" s="89">
        <v>15000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15000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114" t="s">
        <v>99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6"/>
      <c r="Z89" s="85" t="s">
        <v>78</v>
      </c>
      <c r="AA89" s="85"/>
      <c r="AB89" s="85"/>
      <c r="AC89" s="85"/>
      <c r="AD89" s="85"/>
      <c r="AE89" s="114" t="s">
        <v>95</v>
      </c>
      <c r="AF89" s="115"/>
      <c r="AG89" s="115"/>
      <c r="AH89" s="115"/>
      <c r="AI89" s="115"/>
      <c r="AJ89" s="115"/>
      <c r="AK89" s="115"/>
      <c r="AL89" s="115"/>
      <c r="AM89" s="115"/>
      <c r="AN89" s="116"/>
      <c r="AO89" s="89">
        <v>30000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30000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114" t="s">
        <v>100</v>
      </c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6"/>
      <c r="Z90" s="85" t="s">
        <v>78</v>
      </c>
      <c r="AA90" s="85"/>
      <c r="AB90" s="85"/>
      <c r="AC90" s="85"/>
      <c r="AD90" s="85"/>
      <c r="AE90" s="114" t="s">
        <v>95</v>
      </c>
      <c r="AF90" s="115"/>
      <c r="AG90" s="115"/>
      <c r="AH90" s="115"/>
      <c r="AI90" s="115"/>
      <c r="AJ90" s="115"/>
      <c r="AK90" s="115"/>
      <c r="AL90" s="115"/>
      <c r="AM90" s="115"/>
      <c r="AN90" s="116"/>
      <c r="AO90" s="89">
        <v>20000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20000</v>
      </c>
      <c r="BF90" s="89"/>
      <c r="BG90" s="89"/>
      <c r="BH90" s="89"/>
      <c r="BI90" s="89"/>
      <c r="BJ90" s="89"/>
      <c r="BK90" s="89"/>
      <c r="BL90" s="89"/>
    </row>
    <row r="91" spans="1:64" s="4" customFormat="1" ht="12.75" customHeight="1" x14ac:dyDescent="0.2">
      <c r="A91" s="49">
        <v>0</v>
      </c>
      <c r="B91" s="49"/>
      <c r="C91" s="49"/>
      <c r="D91" s="49"/>
      <c r="E91" s="49"/>
      <c r="F91" s="49"/>
      <c r="G91" s="90" t="s">
        <v>101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2"/>
      <c r="Z91" s="58"/>
      <c r="AA91" s="58"/>
      <c r="AB91" s="58"/>
      <c r="AC91" s="58"/>
      <c r="AD91" s="58"/>
      <c r="AE91" s="90"/>
      <c r="AF91" s="91"/>
      <c r="AG91" s="91"/>
      <c r="AH91" s="91"/>
      <c r="AI91" s="91"/>
      <c r="AJ91" s="91"/>
      <c r="AK91" s="91"/>
      <c r="AL91" s="91"/>
      <c r="AM91" s="91"/>
      <c r="AN91" s="92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114" t="s">
        <v>102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85" t="s">
        <v>103</v>
      </c>
      <c r="AA92" s="85"/>
      <c r="AB92" s="85"/>
      <c r="AC92" s="85"/>
      <c r="AD92" s="85"/>
      <c r="AE92" s="114" t="s">
        <v>104</v>
      </c>
      <c r="AF92" s="115"/>
      <c r="AG92" s="115"/>
      <c r="AH92" s="115"/>
      <c r="AI92" s="115"/>
      <c r="AJ92" s="115"/>
      <c r="AK92" s="115"/>
      <c r="AL92" s="115"/>
      <c r="AM92" s="115"/>
      <c r="AN92" s="116"/>
      <c r="AO92" s="89">
        <v>100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100</v>
      </c>
      <c r="BF92" s="89"/>
      <c r="BG92" s="89"/>
      <c r="BH92" s="89"/>
      <c r="BI92" s="89"/>
      <c r="BJ92" s="89"/>
      <c r="BK92" s="89"/>
      <c r="BL92" s="89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114" t="s">
        <v>105</v>
      </c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6"/>
      <c r="Z93" s="85" t="s">
        <v>103</v>
      </c>
      <c r="AA93" s="85"/>
      <c r="AB93" s="85"/>
      <c r="AC93" s="85"/>
      <c r="AD93" s="85"/>
      <c r="AE93" s="114" t="s">
        <v>104</v>
      </c>
      <c r="AF93" s="115"/>
      <c r="AG93" s="115"/>
      <c r="AH93" s="115"/>
      <c r="AI93" s="115"/>
      <c r="AJ93" s="115"/>
      <c r="AK93" s="115"/>
      <c r="AL93" s="115"/>
      <c r="AM93" s="115"/>
      <c r="AN93" s="116"/>
      <c r="AO93" s="89">
        <v>100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100</v>
      </c>
      <c r="BF93" s="89"/>
      <c r="BG93" s="89"/>
      <c r="BH93" s="89"/>
      <c r="BI93" s="89"/>
      <c r="BJ93" s="89"/>
      <c r="BK93" s="89"/>
      <c r="BL93" s="89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114" t="s">
        <v>106</v>
      </c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6"/>
      <c r="Z94" s="85" t="s">
        <v>103</v>
      </c>
      <c r="AA94" s="85"/>
      <c r="AB94" s="85"/>
      <c r="AC94" s="85"/>
      <c r="AD94" s="85"/>
      <c r="AE94" s="114" t="s">
        <v>97</v>
      </c>
      <c r="AF94" s="115"/>
      <c r="AG94" s="115"/>
      <c r="AH94" s="115"/>
      <c r="AI94" s="115"/>
      <c r="AJ94" s="115"/>
      <c r="AK94" s="115"/>
      <c r="AL94" s="115"/>
      <c r="AM94" s="115"/>
      <c r="AN94" s="116"/>
      <c r="AO94" s="89">
        <v>100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100</v>
      </c>
      <c r="BF94" s="89"/>
      <c r="BG94" s="89"/>
      <c r="BH94" s="89"/>
      <c r="BI94" s="89"/>
      <c r="BJ94" s="89"/>
      <c r="BK94" s="89"/>
      <c r="BL94" s="89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64" hidden="1" x14ac:dyDescent="0.2"/>
    <row r="97" spans="1:59" ht="16.5" customHeight="1" x14ac:dyDescent="0.2">
      <c r="A97" s="45" t="s">
        <v>112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48" t="s">
        <v>113</v>
      </c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</row>
    <row r="98" spans="1:59" x14ac:dyDescent="0.2">
      <c r="W98" s="39" t="s">
        <v>5</v>
      </c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O98" s="39" t="s">
        <v>52</v>
      </c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</row>
    <row r="99" spans="1:59" ht="15.75" hidden="1" customHeight="1" x14ac:dyDescent="0.2">
      <c r="A99" s="57" t="s">
        <v>3</v>
      </c>
      <c r="B99" s="57"/>
      <c r="C99" s="57"/>
      <c r="D99" s="57"/>
      <c r="E99" s="57"/>
      <c r="F99" s="57"/>
    </row>
    <row r="100" spans="1:59" ht="13.15" hidden="1" customHeight="1" x14ac:dyDescent="0.2">
      <c r="A100" s="40" t="s">
        <v>111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</row>
    <row r="101" spans="1:59" hidden="1" x14ac:dyDescent="0.2">
      <c r="A101" s="42" t="s">
        <v>47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 ht="10.5" hidden="1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45" t="s">
        <v>126</v>
      </c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48" t="s">
        <v>127</v>
      </c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</row>
    <row r="104" spans="1:59" x14ac:dyDescent="0.2">
      <c r="W104" s="39" t="s">
        <v>5</v>
      </c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O104" s="39" t="s">
        <v>52</v>
      </c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</row>
    <row r="105" spans="1:59" x14ac:dyDescent="0.2">
      <c r="A105" s="43">
        <v>44718</v>
      </c>
      <c r="B105" s="44"/>
      <c r="C105" s="44"/>
      <c r="D105" s="44"/>
      <c r="E105" s="44"/>
      <c r="F105" s="44"/>
      <c r="G105" s="44"/>
      <c r="H105" s="44"/>
    </row>
    <row r="106" spans="1:59" x14ac:dyDescent="0.2">
      <c r="A106" s="39" t="s">
        <v>45</v>
      </c>
      <c r="B106" s="39"/>
      <c r="C106" s="39"/>
      <c r="D106" s="39"/>
      <c r="E106" s="39"/>
      <c r="F106" s="39"/>
      <c r="G106" s="39"/>
      <c r="H106" s="39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40">
    <mergeCell ref="G92:Y92"/>
    <mergeCell ref="Z92:AD92"/>
    <mergeCell ref="AE92:AN92"/>
    <mergeCell ref="AO92:AV92"/>
    <mergeCell ref="AW92:BD92"/>
    <mergeCell ref="BE90:BL90"/>
    <mergeCell ref="A91:F91"/>
    <mergeCell ref="BE91:BL91"/>
    <mergeCell ref="A90:F90"/>
    <mergeCell ref="G90:Y90"/>
    <mergeCell ref="Z90:AD90"/>
    <mergeCell ref="AE90:AN90"/>
    <mergeCell ref="AO90:AV90"/>
    <mergeCell ref="AW90:BD90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65:C65"/>
    <mergeCell ref="D65:AA65"/>
    <mergeCell ref="AB65:AI65"/>
    <mergeCell ref="AJ65:AQ65"/>
    <mergeCell ref="AR65:AY65"/>
    <mergeCell ref="Z70:AD70"/>
    <mergeCell ref="A66:C66"/>
    <mergeCell ref="D66:AA66"/>
    <mergeCell ref="AB66:AI66"/>
    <mergeCell ref="AJ66:AQ66"/>
    <mergeCell ref="AR66:AY66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4:C64"/>
    <mergeCell ref="A62:C62"/>
    <mergeCell ref="AR62:AY62"/>
    <mergeCell ref="A63:C63"/>
    <mergeCell ref="D63:AA63"/>
    <mergeCell ref="AB63:AI63"/>
    <mergeCell ref="AJ63:AQ63"/>
    <mergeCell ref="D64:AA64"/>
    <mergeCell ref="AB64:AI64"/>
    <mergeCell ref="AJ64:AQ64"/>
    <mergeCell ref="AR64:AY64"/>
    <mergeCell ref="B15:L15"/>
    <mergeCell ref="A52:C52"/>
    <mergeCell ref="D52:AB52"/>
    <mergeCell ref="AC52:AJ52"/>
    <mergeCell ref="AK52:AR52"/>
    <mergeCell ref="AS52:AZ5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42:F42"/>
    <mergeCell ref="A49:C49"/>
    <mergeCell ref="A50:C50"/>
    <mergeCell ref="G42:BL42"/>
    <mergeCell ref="A47:C48"/>
    <mergeCell ref="A46:AZ46"/>
    <mergeCell ref="A45:AZ45"/>
    <mergeCell ref="I24:S24"/>
    <mergeCell ref="G41:BL41"/>
    <mergeCell ref="A26:BL26"/>
    <mergeCell ref="AO8:AU8"/>
    <mergeCell ref="AW8:BF8"/>
    <mergeCell ref="N14:AS14"/>
    <mergeCell ref="N15:AS15"/>
    <mergeCell ref="AU14:BB14"/>
    <mergeCell ref="AU15:BB15"/>
    <mergeCell ref="AS49:AZ49"/>
    <mergeCell ref="AO70:AV70"/>
    <mergeCell ref="AS53:AZ53"/>
    <mergeCell ref="AJ67:AQ67"/>
    <mergeCell ref="AR67:AY67"/>
    <mergeCell ref="A59:AY59"/>
    <mergeCell ref="A39:F39"/>
    <mergeCell ref="G39:BL39"/>
    <mergeCell ref="A40:F40"/>
    <mergeCell ref="AC51:AJ51"/>
    <mergeCell ref="AK47:AR48"/>
    <mergeCell ref="D51:AB51"/>
    <mergeCell ref="G40:BL40"/>
    <mergeCell ref="A53:C53"/>
    <mergeCell ref="D53:AB53"/>
    <mergeCell ref="AC53:AJ53"/>
    <mergeCell ref="AK53:AR53"/>
    <mergeCell ref="AK50:AR50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AO2:BL2"/>
    <mergeCell ref="A58:BL58"/>
    <mergeCell ref="A51:C51"/>
    <mergeCell ref="U23:AD23"/>
    <mergeCell ref="AE23:AR23"/>
    <mergeCell ref="AK51:AR51"/>
    <mergeCell ref="AS51:AZ51"/>
    <mergeCell ref="G30:BL30"/>
    <mergeCell ref="AO3:BL3"/>
    <mergeCell ref="AO7:BF7"/>
    <mergeCell ref="AO5:BL5"/>
    <mergeCell ref="AO6:BL6"/>
    <mergeCell ref="AO4:BL4"/>
    <mergeCell ref="AS47:AZ48"/>
    <mergeCell ref="D47:AB48"/>
    <mergeCell ref="D49:AB49"/>
    <mergeCell ref="D50:AB50"/>
    <mergeCell ref="AC49:AJ49"/>
    <mergeCell ref="AC50:AJ50"/>
    <mergeCell ref="AC47:AJ48"/>
    <mergeCell ref="AK49:AR49"/>
    <mergeCell ref="A41:F41"/>
    <mergeCell ref="A38:BL38"/>
    <mergeCell ref="BE80:BL80"/>
    <mergeCell ref="BE82:BL82"/>
    <mergeCell ref="BE84:BL84"/>
    <mergeCell ref="BE86:BL86"/>
    <mergeCell ref="BE88:BL88"/>
    <mergeCell ref="G91:Y91"/>
    <mergeCell ref="Z91:AD91"/>
    <mergeCell ref="AE91:AN91"/>
    <mergeCell ref="AO91:AV91"/>
    <mergeCell ref="AW91:BD91"/>
    <mergeCell ref="BE83:BL83"/>
    <mergeCell ref="BE81:BL81"/>
    <mergeCell ref="BE87:BL87"/>
    <mergeCell ref="BE85:BL85"/>
    <mergeCell ref="BE73:BL73"/>
    <mergeCell ref="AO72:AV72"/>
    <mergeCell ref="AW72:BD72"/>
    <mergeCell ref="BE72:BL72"/>
    <mergeCell ref="AW73:BD73"/>
    <mergeCell ref="AO73:AV73"/>
    <mergeCell ref="BE74:BL74"/>
    <mergeCell ref="BE76:BL76"/>
    <mergeCell ref="BE78:BL78"/>
    <mergeCell ref="BE75:BL75"/>
    <mergeCell ref="AS50:AZ50"/>
    <mergeCell ref="A54:C54"/>
    <mergeCell ref="D54:AB54"/>
    <mergeCell ref="AC54:AJ54"/>
    <mergeCell ref="AK54:AR54"/>
    <mergeCell ref="AS54:AZ54"/>
    <mergeCell ref="A31:F31"/>
    <mergeCell ref="A33:F33"/>
    <mergeCell ref="G33:BL33"/>
    <mergeCell ref="A35:BL35"/>
    <mergeCell ref="A36:BL36"/>
    <mergeCell ref="A23:T23"/>
    <mergeCell ref="AS23:BC23"/>
    <mergeCell ref="BD23:BL23"/>
    <mergeCell ref="T24:W24"/>
    <mergeCell ref="A24:H24"/>
    <mergeCell ref="G31:BL31"/>
    <mergeCell ref="A29:BL29"/>
    <mergeCell ref="A32:F32"/>
    <mergeCell ref="G32:BL32"/>
    <mergeCell ref="A30:F30"/>
    <mergeCell ref="A27:BL27"/>
    <mergeCell ref="A60:C61"/>
    <mergeCell ref="D62:AA62"/>
    <mergeCell ref="AB62:AI62"/>
    <mergeCell ref="W104:AM104"/>
    <mergeCell ref="A71:F71"/>
    <mergeCell ref="A72:F72"/>
    <mergeCell ref="Z72:AD72"/>
    <mergeCell ref="A69:BL69"/>
    <mergeCell ref="A70:F70"/>
    <mergeCell ref="AE70:AN70"/>
    <mergeCell ref="D60:AA61"/>
    <mergeCell ref="AB60:AI61"/>
    <mergeCell ref="AJ60:AQ61"/>
    <mergeCell ref="AR60:AY61"/>
    <mergeCell ref="AR63:AY63"/>
    <mergeCell ref="AJ62:AQ62"/>
    <mergeCell ref="G71:Y71"/>
    <mergeCell ref="G72:Y72"/>
    <mergeCell ref="G73:Y73"/>
    <mergeCell ref="AO71:AV71"/>
    <mergeCell ref="Z71:AD71"/>
    <mergeCell ref="AE71:AN71"/>
    <mergeCell ref="AE72:AN72"/>
    <mergeCell ref="G70:Y7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7:C67"/>
    <mergeCell ref="D67:AA67"/>
    <mergeCell ref="AB67:AI67"/>
    <mergeCell ref="AW70:BD70"/>
    <mergeCell ref="AO97:BG97"/>
    <mergeCell ref="A99:F99"/>
    <mergeCell ref="A73:F73"/>
    <mergeCell ref="Z73:AD73"/>
    <mergeCell ref="AE73:AN73"/>
    <mergeCell ref="A97:V97"/>
    <mergeCell ref="W97:AM97"/>
    <mergeCell ref="W98:AM98"/>
    <mergeCell ref="BE70:BL70"/>
    <mergeCell ref="AO98:BG98"/>
    <mergeCell ref="AW71:BD71"/>
    <mergeCell ref="BE71:BL71"/>
  </mergeCells>
  <phoneticPr fontId="0" type="noConversion"/>
  <conditionalFormatting sqref="G73:L73">
    <cfRule type="cellIs" dxfId="49" priority="51" stopIfTrue="1" operator="equal">
      <formula>$G72</formula>
    </cfRule>
  </conditionalFormatting>
  <conditionalFormatting sqref="D51">
    <cfRule type="cellIs" dxfId="48" priority="52" stopIfTrue="1" operator="equal">
      <formula>$D50</formula>
    </cfRule>
  </conditionalFormatting>
  <conditionalFormatting sqref="A73:F73">
    <cfRule type="cellIs" dxfId="47" priority="53" stopIfTrue="1" operator="equal">
      <formula>0</formula>
    </cfRule>
  </conditionalFormatting>
  <conditionalFormatting sqref="D52">
    <cfRule type="cellIs" dxfId="46" priority="50" stopIfTrue="1" operator="equal">
      <formula>$D51</formula>
    </cfRule>
  </conditionalFormatting>
  <conditionalFormatting sqref="D53">
    <cfRule type="cellIs" dxfId="45" priority="49" stopIfTrue="1" operator="equal">
      <formula>$D52</formula>
    </cfRule>
  </conditionalFormatting>
  <conditionalFormatting sqref="D54">
    <cfRule type="cellIs" dxfId="44" priority="48" stopIfTrue="1" operator="equal">
      <formula>$D53</formula>
    </cfRule>
  </conditionalFormatting>
  <conditionalFormatting sqref="D55">
    <cfRule type="cellIs" dxfId="43" priority="47" stopIfTrue="1" operator="equal">
      <formula>$D54</formula>
    </cfRule>
  </conditionalFormatting>
  <conditionalFormatting sqref="D56">
    <cfRule type="cellIs" dxfId="42" priority="46" stopIfTrue="1" operator="equal">
      <formula>$D55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2022-06-06T06:26:12Z</cp:lastPrinted>
  <dcterms:created xsi:type="dcterms:W3CDTF">2016-08-15T09:54:21Z</dcterms:created>
  <dcterms:modified xsi:type="dcterms:W3CDTF">2022-06-06T06:26:37Z</dcterms:modified>
</cp:coreProperties>
</file>