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177" sheetId="1" r:id="rId1"/>
  </sheets>
  <definedNames>
    <definedName name="_xlnm.Print_Area" localSheetId="0">'177'!$A$1:$Q$22</definedName>
  </definedNames>
  <calcPr fullCalcOnLoad="1"/>
</workbook>
</file>

<file path=xl/sharedStrings.xml><?xml version="1.0" encoding="utf-8"?>
<sst xmlns="http://schemas.openxmlformats.org/spreadsheetml/2006/main" count="46" uniqueCount="38">
  <si>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</si>
  <si>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</si>
  <si>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</si>
  <si>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</si>
  <si>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</si>
  <si>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</si>
  <si>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</si>
  <si>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</si>
  <si>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</si>
  <si>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</si>
  <si>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</si>
  <si>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</si>
  <si>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</si>
  <si>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</si>
  <si>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</si>
  <si>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</si>
  <si>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</si>
  <si>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</si>
  <si>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</si>
  <si>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</si>
  <si>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</si>
  <si>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Новгород-Сіверська міська рада</t>
  </si>
  <si>
    <t>0116030</t>
  </si>
  <si>
    <t>6030</t>
  </si>
  <si>
    <t>Організація благоустрою населених пунктів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</si>
  <si>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</si>
  <si>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</si>
  <si>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</si>
  <si>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Начальник відділу бухгалтерського обліку, планування та звітності </t>
  </si>
  <si>
    <t>Н. Топчій</t>
  </si>
  <si>
    <t xml:space="preserve">             Додаток</t>
  </si>
  <si>
    <t xml:space="preserve">             до  розпорядження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</si>
  <si>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</si>
  <si>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 xml:space="preserve">             від 23 грудня 2019 року № 177-ОД</t>
  </si>
  <si>
    <t>7412</t>
  </si>
  <si>
    <t>регулювання цін на послуги місцевого автотранспорту</t>
  </si>
  <si>
    <t>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</si>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</sst>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193" fontId="19" fillId="0" borderId="10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J18" sqref="J18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3.875" style="0" customWidth="1"/>
    <col min="8" max="8" width="12.125" style="0" customWidth="1"/>
    <col min="9" max="9" width="10.375" style="0" customWidth="1"/>
    <col min="10" max="10" width="14.875" style="0" customWidth="1"/>
    <col min="11" max="11" width="9.625" style="0" customWidth="1"/>
    <col min="12" max="12" width="10.125" style="0" customWidth="1"/>
    <col min="13" max="13" width="11.503906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59"/>
      <c r="K2" s="59"/>
      <c r="L2" s="59"/>
      <c r="M2" s="60" t="s">
        <v>30</v>
      </c>
      <c r="N2" s="60"/>
      <c r="O2" s="60"/>
      <c r="P2" s="60"/>
      <c r="Q2" s="61"/>
    </row>
    <row r="3" spans="10:17" ht="23.25" customHeight="1">
      <c r="J3" s="1"/>
      <c r="K3" s="1"/>
      <c r="L3" s="1"/>
      <c r="M3" s="62" t="s">
        <v>31</v>
      </c>
      <c r="N3" s="62"/>
      <c r="O3" s="62"/>
      <c r="P3" s="62"/>
      <c r="Q3" s="61"/>
    </row>
    <row r="4" spans="10:17" ht="19.5" customHeight="1">
      <c r="J4" s="1"/>
      <c r="K4" s="1"/>
      <c r="L4" s="1"/>
      <c r="M4" s="62" t="s">
        <v>14</v>
      </c>
      <c r="N4" s="62"/>
      <c r="O4" s="62"/>
      <c r="P4" s="62"/>
      <c r="Q4" s="61"/>
    </row>
    <row r="5" spans="13:17" ht="21.75" customHeight="1">
      <c r="M5" s="62" t="s">
        <v>33</v>
      </c>
      <c r="N5" s="62"/>
      <c r="O5" s="62"/>
      <c r="P5" s="62"/>
      <c r="Q5" s="61"/>
    </row>
    <row r="6" spans="13:17" ht="21.75" customHeight="1">
      <c r="M6" s="11"/>
      <c r="N6" s="11"/>
      <c r="O6" s="11"/>
      <c r="P6" s="11"/>
      <c r="Q6" s="10"/>
    </row>
    <row r="7" spans="1:17" ht="24" customHeight="1">
      <c r="A7" s="63" t="s">
        <v>32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8">
      <c r="A9" s="54" t="s">
        <v>15</v>
      </c>
      <c r="B9" s="54" t="s">
        <v>16</v>
      </c>
      <c r="C9" s="46" t="s">
        <v>11</v>
      </c>
      <c r="D9" s="46" t="s">
        <v>12</v>
      </c>
      <c r="E9" s="46" t="s">
        <v>5</v>
      </c>
      <c r="F9" s="46"/>
      <c r="G9" s="46"/>
      <c r="H9" s="46"/>
      <c r="I9" s="46"/>
      <c r="J9" s="52" t="s">
        <v>6</v>
      </c>
      <c r="K9" s="57"/>
      <c r="L9" s="57"/>
      <c r="M9" s="57"/>
      <c r="N9" s="57"/>
      <c r="O9" s="57"/>
      <c r="P9" s="58"/>
      <c r="Q9" s="46" t="s">
        <v>7</v>
      </c>
    </row>
    <row r="10" spans="1:17" s="6" customFormat="1" ht="18">
      <c r="A10" s="55"/>
      <c r="B10" s="55"/>
      <c r="C10" s="46"/>
      <c r="D10" s="46"/>
      <c r="E10" s="51" t="s">
        <v>0</v>
      </c>
      <c r="F10" s="51" t="s">
        <v>8</v>
      </c>
      <c r="G10" s="51" t="s">
        <v>3</v>
      </c>
      <c r="H10" s="51"/>
      <c r="I10" s="51" t="s">
        <v>9</v>
      </c>
      <c r="J10" s="51" t="s">
        <v>0</v>
      </c>
      <c r="K10" s="51" t="s">
        <v>8</v>
      </c>
      <c r="L10" s="51" t="s">
        <v>3</v>
      </c>
      <c r="M10" s="51"/>
      <c r="N10" s="51" t="s">
        <v>9</v>
      </c>
      <c r="O10" s="52" t="s">
        <v>3</v>
      </c>
      <c r="P10" s="53"/>
      <c r="Q10" s="46"/>
    </row>
    <row r="11" spans="1:17" s="6" customFormat="1" ht="18.75" customHeight="1">
      <c r="A11" s="55"/>
      <c r="B11" s="55"/>
      <c r="C11" s="46"/>
      <c r="D11" s="46"/>
      <c r="E11" s="51"/>
      <c r="F11" s="51"/>
      <c r="G11" s="51" t="s">
        <v>1</v>
      </c>
      <c r="H11" s="51" t="s">
        <v>2</v>
      </c>
      <c r="I11" s="51"/>
      <c r="J11" s="51"/>
      <c r="K11" s="51"/>
      <c r="L11" s="51" t="s">
        <v>1</v>
      </c>
      <c r="M11" s="51" t="s">
        <v>2</v>
      </c>
      <c r="N11" s="51"/>
      <c r="O11" s="46" t="s">
        <v>4</v>
      </c>
      <c r="P11" s="47" t="s">
        <v>10</v>
      </c>
      <c r="Q11" s="46"/>
    </row>
    <row r="12" spans="1:17" s="6" customFormat="1" ht="192" customHeight="1">
      <c r="A12" s="56"/>
      <c r="B12" s="56"/>
      <c r="C12" s="46"/>
      <c r="D12" s="4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6"/>
      <c r="P12" s="48"/>
      <c r="Q12" s="4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21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7" t="s">
        <v>22</v>
      </c>
      <c r="B15" s="38" t="s">
        <v>23</v>
      </c>
      <c r="C15" s="39"/>
      <c r="D15" s="31" t="s">
        <v>24</v>
      </c>
      <c r="E15" s="25">
        <f>F15+H15+G15</f>
        <v>-74796</v>
      </c>
      <c r="F15" s="26">
        <v>-166448</v>
      </c>
      <c r="G15" s="28">
        <v>104067</v>
      </c>
      <c r="H15" s="28">
        <v>-12415</v>
      </c>
      <c r="I15" s="27"/>
      <c r="J15" s="28"/>
      <c r="K15" s="27"/>
      <c r="L15" s="27"/>
      <c r="M15" s="27"/>
      <c r="N15" s="28"/>
      <c r="O15" s="28"/>
      <c r="P15" s="28"/>
      <c r="Q15" s="26">
        <f>E15+J15</f>
        <v>-74796</v>
      </c>
    </row>
    <row r="16" spans="1:17" s="7" customFormat="1" ht="171.75" customHeight="1">
      <c r="A16" s="37" t="s">
        <v>25</v>
      </c>
      <c r="B16" s="38" t="s">
        <v>26</v>
      </c>
      <c r="C16" s="39"/>
      <c r="D16" s="41" t="s">
        <v>27</v>
      </c>
      <c r="E16" s="25">
        <f>F16+H16+G16</f>
        <v>123062</v>
      </c>
      <c r="F16" s="26">
        <v>-170887</v>
      </c>
      <c r="G16" s="27">
        <v>342100</v>
      </c>
      <c r="H16" s="27">
        <v>-48151</v>
      </c>
      <c r="I16" s="27"/>
      <c r="J16" s="42"/>
      <c r="K16" s="42"/>
      <c r="L16" s="42"/>
      <c r="M16" s="42"/>
      <c r="N16" s="42"/>
      <c r="O16" s="43">
        <v>-33820</v>
      </c>
      <c r="P16" s="40"/>
      <c r="Q16" s="26">
        <f>E16+J16</f>
        <v>123062</v>
      </c>
    </row>
    <row r="17" spans="1:17" s="7" customFormat="1" ht="96" customHeight="1">
      <c r="A17" s="44">
        <v>117412</v>
      </c>
      <c r="B17" s="34" t="s">
        <v>34</v>
      </c>
      <c r="C17" s="34"/>
      <c r="D17" s="35" t="s">
        <v>35</v>
      </c>
      <c r="E17" s="25">
        <f>F17+H17+G17</f>
        <v>-8100</v>
      </c>
      <c r="F17" s="26">
        <v>-8100</v>
      </c>
      <c r="G17" s="27"/>
      <c r="H17" s="27"/>
      <c r="I17" s="27"/>
      <c r="J17" s="28"/>
      <c r="K17" s="27"/>
      <c r="L17" s="27"/>
      <c r="M17" s="27"/>
      <c r="N17" s="28"/>
      <c r="O17" s="28"/>
      <c r="P17" s="28"/>
      <c r="Q17" s="26">
        <f>E17+J17</f>
        <v>-8100</v>
      </c>
    </row>
    <row r="18" spans="1:17" s="7" customFormat="1" ht="133.5" customHeight="1">
      <c r="A18" s="29">
        <v>116020</v>
      </c>
      <c r="B18" s="30" t="s">
        <v>36</v>
      </c>
      <c r="C18" s="30"/>
      <c r="D18" s="33" t="s">
        <v>37</v>
      </c>
      <c r="E18" s="25">
        <f>F18+H18+G18</f>
        <v>-14336.349999999999</v>
      </c>
      <c r="F18" s="26">
        <v>-8375.9</v>
      </c>
      <c r="G18" s="27"/>
      <c r="H18" s="27">
        <v>-5960.45</v>
      </c>
      <c r="I18" s="27"/>
      <c r="J18" s="28"/>
      <c r="K18" s="27"/>
      <c r="L18" s="27"/>
      <c r="M18" s="27"/>
      <c r="N18" s="28"/>
      <c r="O18" s="28"/>
      <c r="P18" s="28"/>
      <c r="Q18" s="26">
        <f>E18+J18</f>
        <v>-14336.349999999999</v>
      </c>
    </row>
    <row r="19" spans="1:17" s="7" customFormat="1" ht="171.75" customHeight="1" hidden="1">
      <c r="A19" s="32" t="s">
        <v>17</v>
      </c>
      <c r="B19" s="32" t="s">
        <v>18</v>
      </c>
      <c r="C19" s="32" t="s">
        <v>19</v>
      </c>
      <c r="D19" s="36" t="s">
        <v>20</v>
      </c>
      <c r="E19" s="25">
        <v>-16900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>E19+J19</f>
        <v>-16900</v>
      </c>
    </row>
    <row r="20" spans="1:17" s="7" customFormat="1" ht="38.25" customHeight="1">
      <c r="A20" s="8"/>
      <c r="B20" s="8"/>
      <c r="C20" s="8"/>
      <c r="D20" s="16" t="s">
        <v>0</v>
      </c>
      <c r="E20" s="17">
        <f>E15+E16+E17+E18</f>
        <v>25829.65</v>
      </c>
      <c r="F20" s="17">
        <f aca="true" t="shared" si="0" ref="F20:Q20">F15+F16+F17+F18</f>
        <v>-353810.9</v>
      </c>
      <c r="G20" s="17">
        <f t="shared" si="0"/>
        <v>446167</v>
      </c>
      <c r="H20" s="17">
        <f t="shared" si="0"/>
        <v>-66526.45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-33820</v>
      </c>
      <c r="P20" s="17">
        <f t="shared" si="0"/>
        <v>0</v>
      </c>
      <c r="Q20" s="17">
        <f t="shared" si="0"/>
        <v>25829.65</v>
      </c>
    </row>
    <row r="21" spans="1:17" s="7" customFormat="1" ht="22.5" customHeight="1">
      <c r="A21"/>
      <c r="B2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/>
      <c r="O21"/>
      <c r="P21"/>
      <c r="Q21"/>
    </row>
    <row r="22" spans="1:17" s="7" customFormat="1" ht="28.5" customHeight="1">
      <c r="A22"/>
      <c r="B22"/>
      <c r="C22" s="7" t="s">
        <v>28</v>
      </c>
      <c r="M22" s="7" t="s">
        <v>29</v>
      </c>
      <c r="N22"/>
      <c r="O22"/>
      <c r="P22"/>
      <c r="Q22"/>
    </row>
    <row r="23" spans="1:17" s="7" customFormat="1" ht="104.25" customHeight="1">
      <c r="A23" s="49"/>
      <c r="B23" s="49"/>
      <c r="C23" s="49"/>
      <c r="D23" s="49"/>
      <c r="E23" s="49"/>
      <c r="F23" s="49"/>
      <c r="G23" s="12"/>
      <c r="H23" s="12"/>
      <c r="I23" s="12"/>
      <c r="J23" s="12"/>
      <c r="K23" s="12"/>
      <c r="L23" s="12"/>
      <c r="M23" s="12"/>
      <c r="N23" s="12"/>
      <c r="O23" s="50"/>
      <c r="P23" s="50"/>
      <c r="Q23" s="50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Пользователь Windows</cp:lastModifiedBy>
  <cp:lastPrinted>2020-01-20T13:46:49Z</cp:lastPrinted>
  <dcterms:created xsi:type="dcterms:W3CDTF">2012-02-14T12:21:11Z</dcterms:created>
  <dcterms:modified xsi:type="dcterms:W3CDTF">2020-01-21T09:00:17Z</dcterms:modified>
  <cp:category/>
  <cp:version/>
  <cp:contentType/>
  <cp:contentStatus/>
</cp:coreProperties>
</file>