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180" windowHeight="9345"/>
  </bookViews>
  <sheets>
    <sheet name="Додаток" sheetId="1" r:id="rId1"/>
  </sheets>
  <definedNames>
    <definedName name="_xlnm.Print_Area" localSheetId="0">Додаток!$A$1:$Q$24</definedName>
  </definedNames>
  <calcPr calcId="144525"/>
</workbook>
</file>

<file path=xl/calcChain.xml><?xml version="1.0" encoding="utf-8"?>
<calcChain xmlns="http://schemas.openxmlformats.org/spreadsheetml/2006/main">
  <c r="F22" i="1" l="1"/>
  <c r="G22" i="1"/>
  <c r="H22" i="1"/>
  <c r="Q20" i="1"/>
  <c r="E21" i="1"/>
  <c r="Q21" i="1" s="1"/>
  <c r="Q17" i="1"/>
  <c r="Q18" i="1"/>
  <c r="Q19" i="1"/>
  <c r="E17" i="1"/>
  <c r="E18" i="1"/>
  <c r="E19" i="1"/>
  <c r="E16" i="1"/>
  <c r="Q16" i="1" s="1"/>
  <c r="E15" i="1"/>
  <c r="Q15" i="1" s="1"/>
  <c r="Q22" i="1" l="1"/>
</calcChain>
</file>

<file path=xl/sharedStrings.xml><?xml version="1.0" encoding="utf-8"?>
<sst xmlns="http://schemas.openxmlformats.org/spreadsheetml/2006/main" count="52" uniqueCount="44">
  <si>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</si>
  <si>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</si>
  <si>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</si>
  <si>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</si>
  <si>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</si>
  <si>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</si>
  <si>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</si>
  <si>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</si>
  <si>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</si>
  <si>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</si>
  <si>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</si>
  <si>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</si>
  <si>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</si>
  <si>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</si>
  <si>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</si>
  <si>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>Код програмної класифікації видатків та кредитування місцевих бюджетів</t>
  </si>
  <si>
    <t>Код ТПКВКМБ/ТКВКБМС</t>
  </si>
  <si>
    <t>0960</t>
  </si>
  <si>
    <t>1190</t>
  </si>
  <si>
    <t>0990</t>
  </si>
  <si>
    <t>Централізоване ведення бухгалтерського обліку</t>
  </si>
  <si>
    <t>1210</t>
  </si>
  <si>
    <t>Утримання інших закладів освіти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</si>
  <si>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</si>
  <si>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</si>
  <si>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</si>
  <si>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</si>
  <si>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 xml:space="preserve">Начальник фінансового управління міської ради </t>
  </si>
  <si>
    <t>В.Печко</t>
  </si>
  <si>
    <t>1014030</t>
  </si>
  <si>
    <t>4030</t>
  </si>
  <si>
    <t>0824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</si>
  <si>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</si>
  <si>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</si>
  <si>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</si>
  <si>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Зміни до показників міського бюджету на 2018 рік, затвердженого рішенням  міської ради від 21 грудня 2017 року „Про міський бюджет на 2018 рік”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</si>
  <si>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</si>
  <si>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</si>
  <si>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Інші заклади та заходи в галузі культури і мистецтва</t>
  </si>
  <si>
    <t xml:space="preserve">             розпорядженням міського голови</t>
  </si>
  <si>
    <r>
      <t xml:space="preserve">             від 26 грудня  2018 року № 185</t>
    </r>
    <r>
      <rPr>
        <sz val="16"/>
        <rFont val="Times New Roman"/>
        <family val="1"/>
        <charset val="204"/>
      </rPr>
      <t>-ОД</t>
    </r>
  </si>
  <si>
    <t>Фінансове управління Новгород-Сіверської міської ради</t>
  </si>
  <si>
    <t>Всього: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</si>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</sst>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name val="Helv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</font>
    <font>
      <u/>
      <sz val="10"/>
      <name val="Arial Cyr"/>
      <charset val="204"/>
    </font>
    <font>
      <sz val="10"/>
      <color indexed="8"/>
      <name val="MS Sans Serif"/>
      <family val="2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top"/>
    </xf>
    <xf numFmtId="0" fontId="18" fillId="0" borderId="0"/>
    <xf numFmtId="0" fontId="5" fillId="0" borderId="0"/>
  </cellStyleXfs>
  <cellXfs count="63">
    <xf numFmtId="0" fontId="0" fillId="0" borderId="0" xfId="0"/>
    <xf numFmtId="0" fontId="2" fillId="0" borderId="0" xfId="0" applyFont="1" applyAlignment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9" fillId="0" borderId="0" xfId="0" applyFont="1"/>
    <xf numFmtId="0" fontId="13" fillId="0" borderId="1" xfId="0" applyFont="1" applyBorder="1"/>
    <xf numFmtId="0" fontId="13" fillId="0" borderId="0" xfId="0" applyFont="1"/>
    <xf numFmtId="0" fontId="0" fillId="0" borderId="0" xfId="0" applyAlignment="1"/>
    <xf numFmtId="0" fontId="3" fillId="0" borderId="0" xfId="0" applyFont="1" applyBorder="1" applyAlignment="1"/>
    <xf numFmtId="0" fontId="15" fillId="0" borderId="0" xfId="0" applyFont="1"/>
    <xf numFmtId="0" fontId="16" fillId="0" borderId="0" xfId="0" applyFont="1" applyBorder="1" applyAlignment="1">
      <alignment horizontal="center" wrapText="1"/>
    </xf>
    <xf numFmtId="0" fontId="17" fillId="0" borderId="3" xfId="0" applyFont="1" applyBorder="1" applyAlignment="1"/>
    <xf numFmtId="0" fontId="1" fillId="0" borderId="3" xfId="0" applyFont="1" applyBorder="1" applyAlignme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center" vertical="center"/>
    </xf>
    <xf numFmtId="4" fontId="19" fillId="0" borderId="4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20" fillId="0" borderId="1" xfId="2" applyFont="1" applyBorder="1" applyAlignment="1">
      <alignment horizontal="center" vertical="center"/>
    </xf>
    <xf numFmtId="49" fontId="20" fillId="0" borderId="1" xfId="2" applyNumberFormat="1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9" fillId="0" borderId="1" xfId="3" applyFont="1" applyFill="1" applyBorder="1" applyAlignment="1">
      <alignment horizontal="justify" vertical="top" wrapText="1"/>
    </xf>
    <xf numFmtId="0" fontId="20" fillId="0" borderId="1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 wrapText="1"/>
    </xf>
    <xf numFmtId="0" fontId="21" fillId="0" borderId="1" xfId="3" quotePrefix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2" fillId="0" borderId="1" xfId="3" applyNumberFormat="1" applyFont="1" applyBorder="1" applyAlignment="1">
      <alignment horizontal="left" vertical="center" wrapText="1"/>
    </xf>
    <xf numFmtId="0" fontId="13" fillId="0" borderId="1" xfId="3" applyFont="1" applyBorder="1" applyAlignment="1">
      <alignment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/>
    <xf numFmtId="0" fontId="1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 vertical="center"/>
    </xf>
  </cellXfs>
  <cellStyles count="4">
    <cellStyle name="Звичайний_Додаток _ 3 зм_ни 4575" xfId="1"/>
    <cellStyle name="Обычный" xfId="0" builtinId="0"/>
    <cellStyle name="Обычный_~_T33" xfId="2"/>
    <cellStyle name="Обычный_Додаток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5" zoomScale="75" zoomScaleNormal="75" zoomScaleSheetLayoutView="75" workbookViewId="0">
      <selection activeCell="G22" sqref="G22"/>
    </sheetView>
  </sheetViews>
  <sheetFormatPr defaultRowHeight="12.75" x14ac:dyDescent="0.2"/>
  <cols>
    <col min="1" max="1" width="17.140625" customWidth="1"/>
    <col min="2" max="2" width="14.140625" customWidth="1"/>
    <col min="3" max="3" width="11" customWidth="1"/>
    <col min="4" max="4" width="33" customWidth="1"/>
    <col min="5" max="5" width="9" customWidth="1"/>
    <col min="6" max="6" width="14.42578125" customWidth="1"/>
    <col min="7" max="7" width="12.85546875" customWidth="1"/>
    <col min="8" max="8" width="12.140625" customWidth="1"/>
    <col min="9" max="9" width="11.42578125" customWidth="1"/>
    <col min="10" max="11" width="9.7109375" customWidth="1"/>
    <col min="12" max="12" width="10.140625" customWidth="1"/>
    <col min="13" max="13" width="11.42578125" customWidth="1"/>
    <col min="14" max="14" width="11.5703125" customWidth="1"/>
    <col min="15" max="16" width="12" customWidth="1"/>
    <col min="17" max="17" width="10.42578125" customWidth="1"/>
  </cols>
  <sheetData>
    <row r="1" spans="1:17" ht="15.75" customHeight="1" x14ac:dyDescent="0.2"/>
    <row r="2" spans="1:17" ht="20.25" x14ac:dyDescent="0.3">
      <c r="J2" s="57"/>
      <c r="K2" s="57"/>
      <c r="L2" s="57"/>
      <c r="M2" s="50" t="s">
        <v>13</v>
      </c>
      <c r="N2" s="50"/>
      <c r="O2" s="50"/>
      <c r="P2" s="50"/>
      <c r="Q2" s="51"/>
    </row>
    <row r="3" spans="1:17" ht="23.25" customHeight="1" x14ac:dyDescent="0.3">
      <c r="J3" s="1"/>
      <c r="K3" s="1"/>
      <c r="L3" s="1"/>
      <c r="M3" s="52" t="s">
        <v>39</v>
      </c>
      <c r="N3" s="52"/>
      <c r="O3" s="52"/>
      <c r="P3" s="52"/>
      <c r="Q3" s="51"/>
    </row>
    <row r="4" spans="1:17" ht="19.5" hidden="1" customHeight="1" x14ac:dyDescent="0.3">
      <c r="J4" s="1"/>
      <c r="K4" s="1"/>
      <c r="L4" s="1"/>
      <c r="M4" s="52"/>
      <c r="N4" s="52"/>
      <c r="O4" s="52"/>
      <c r="P4" s="52"/>
      <c r="Q4" s="51"/>
    </row>
    <row r="5" spans="1:17" ht="21.75" customHeight="1" x14ac:dyDescent="0.3">
      <c r="M5" s="52" t="s">
        <v>40</v>
      </c>
      <c r="N5" s="52"/>
      <c r="O5" s="52"/>
      <c r="P5" s="52"/>
      <c r="Q5" s="51"/>
    </row>
    <row r="6" spans="1:17" ht="21.75" customHeight="1" x14ac:dyDescent="0.3">
      <c r="M6" s="11"/>
      <c r="N6" s="11"/>
      <c r="O6" s="11"/>
      <c r="P6" s="11"/>
      <c r="Q6" s="10"/>
    </row>
    <row r="7" spans="1:17" ht="45.75" customHeight="1" x14ac:dyDescent="0.3">
      <c r="A7" s="53" t="s">
        <v>35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3.5" customHeight="1" x14ac:dyDescent="0.3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 x14ac:dyDescent="0.25">
      <c r="A9" s="41" t="s">
        <v>15</v>
      </c>
      <c r="B9" s="41" t="s">
        <v>16</v>
      </c>
      <c r="C9" s="44" t="s">
        <v>11</v>
      </c>
      <c r="D9" s="44" t="s">
        <v>12</v>
      </c>
      <c r="E9" s="44" t="s">
        <v>5</v>
      </c>
      <c r="F9" s="44"/>
      <c r="G9" s="44"/>
      <c r="H9" s="44"/>
      <c r="I9" s="44"/>
      <c r="J9" s="46" t="s">
        <v>6</v>
      </c>
      <c r="K9" s="58"/>
      <c r="L9" s="58"/>
      <c r="M9" s="58"/>
      <c r="N9" s="58"/>
      <c r="O9" s="58"/>
      <c r="P9" s="59"/>
      <c r="Q9" s="44" t="s">
        <v>7</v>
      </c>
    </row>
    <row r="10" spans="1:17" s="6" customFormat="1" ht="18.75" x14ac:dyDescent="0.25">
      <c r="A10" s="42"/>
      <c r="B10" s="42"/>
      <c r="C10" s="44"/>
      <c r="D10" s="44"/>
      <c r="E10" s="45" t="s">
        <v>0</v>
      </c>
      <c r="F10" s="45" t="s">
        <v>8</v>
      </c>
      <c r="G10" s="45" t="s">
        <v>3</v>
      </c>
      <c r="H10" s="45"/>
      <c r="I10" s="45" t="s">
        <v>9</v>
      </c>
      <c r="J10" s="45" t="s">
        <v>0</v>
      </c>
      <c r="K10" s="45" t="s">
        <v>8</v>
      </c>
      <c r="L10" s="45" t="s">
        <v>3</v>
      </c>
      <c r="M10" s="45"/>
      <c r="N10" s="45" t="s">
        <v>9</v>
      </c>
      <c r="O10" s="46" t="s">
        <v>3</v>
      </c>
      <c r="P10" s="47"/>
      <c r="Q10" s="44"/>
    </row>
    <row r="11" spans="1:17" s="6" customFormat="1" ht="18.75" customHeight="1" x14ac:dyDescent="0.25">
      <c r="A11" s="42"/>
      <c r="B11" s="42"/>
      <c r="C11" s="44"/>
      <c r="D11" s="44"/>
      <c r="E11" s="45"/>
      <c r="F11" s="45"/>
      <c r="G11" s="45" t="s">
        <v>1</v>
      </c>
      <c r="H11" s="45" t="s">
        <v>2</v>
      </c>
      <c r="I11" s="45"/>
      <c r="J11" s="45"/>
      <c r="K11" s="45"/>
      <c r="L11" s="45" t="s">
        <v>1</v>
      </c>
      <c r="M11" s="45" t="s">
        <v>2</v>
      </c>
      <c r="N11" s="45"/>
      <c r="O11" s="44" t="s">
        <v>4</v>
      </c>
      <c r="P11" s="55" t="s">
        <v>10</v>
      </c>
      <c r="Q11" s="44"/>
    </row>
    <row r="12" spans="1:17" s="6" customFormat="1" ht="192" customHeight="1" x14ac:dyDescent="0.25">
      <c r="A12" s="43"/>
      <c r="B12" s="43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4"/>
      <c r="P12" s="56"/>
      <c r="Q12" s="44"/>
    </row>
    <row r="13" spans="1:17" x14ac:dyDescent="0.2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3.25" customHeight="1" x14ac:dyDescent="0.3">
      <c r="A14" s="18"/>
      <c r="B14" s="18"/>
      <c r="C14" s="19"/>
      <c r="D14" s="17" t="s">
        <v>41</v>
      </c>
      <c r="E14" s="20"/>
      <c r="F14" s="21"/>
      <c r="G14" s="22"/>
      <c r="H14" s="22"/>
      <c r="I14" s="22"/>
      <c r="J14" s="23"/>
      <c r="K14" s="22"/>
      <c r="L14" s="22"/>
      <c r="M14" s="22"/>
      <c r="N14" s="22"/>
      <c r="O14" s="23"/>
      <c r="P14" s="23"/>
      <c r="Q14" s="21"/>
    </row>
    <row r="15" spans="1:17" s="7" customFormat="1" ht="57.75" hidden="1" customHeight="1" x14ac:dyDescent="0.3">
      <c r="A15" s="30" t="s">
        <v>29</v>
      </c>
      <c r="B15" s="30" t="s">
        <v>30</v>
      </c>
      <c r="C15" s="30" t="s">
        <v>31</v>
      </c>
      <c r="D15" s="39" t="s">
        <v>32</v>
      </c>
      <c r="E15" s="24">
        <f t="shared" ref="E15:E21" si="0">F15+G15+H15</f>
        <v>0</v>
      </c>
      <c r="F15" s="25"/>
      <c r="G15" s="26"/>
      <c r="H15" s="27"/>
      <c r="I15" s="26"/>
      <c r="J15" s="27"/>
      <c r="K15" s="26"/>
      <c r="L15" s="26"/>
      <c r="M15" s="26"/>
      <c r="N15" s="27"/>
      <c r="O15" s="27"/>
      <c r="P15" s="27"/>
      <c r="Q15" s="25">
        <f>E15+J15</f>
        <v>0</v>
      </c>
    </row>
    <row r="16" spans="1:17" s="7" customFormat="1" ht="135.75" hidden="1" customHeight="1" x14ac:dyDescent="0.3">
      <c r="A16" s="28">
        <v>1011100</v>
      </c>
      <c r="B16" s="29" t="s">
        <v>33</v>
      </c>
      <c r="C16" s="29" t="s">
        <v>17</v>
      </c>
      <c r="D16" s="40" t="s">
        <v>34</v>
      </c>
      <c r="E16" s="24">
        <f t="shared" si="0"/>
        <v>0</v>
      </c>
      <c r="F16" s="25"/>
      <c r="G16" s="26"/>
      <c r="H16" s="27"/>
      <c r="I16" s="26"/>
      <c r="J16" s="27"/>
      <c r="K16" s="26"/>
      <c r="L16" s="26"/>
      <c r="M16" s="26"/>
      <c r="N16" s="27"/>
      <c r="O16" s="27"/>
      <c r="P16" s="27"/>
      <c r="Q16" s="25">
        <f t="shared" ref="Q16:Q22" si="1">E16+J16</f>
        <v>0</v>
      </c>
    </row>
    <row r="17" spans="1:17" s="7" customFormat="1" ht="44.25" hidden="1" customHeight="1" x14ac:dyDescent="0.3">
      <c r="A17" s="32">
        <v>1011190</v>
      </c>
      <c r="B17" s="33" t="s">
        <v>18</v>
      </c>
      <c r="C17" s="33" t="s">
        <v>19</v>
      </c>
      <c r="D17" s="34" t="s">
        <v>20</v>
      </c>
      <c r="E17" s="24">
        <f t="shared" si="0"/>
        <v>140</v>
      </c>
      <c r="F17" s="25">
        <v>70</v>
      </c>
      <c r="G17" s="26"/>
      <c r="H17" s="26">
        <v>70</v>
      </c>
      <c r="I17" s="26"/>
      <c r="J17" s="27"/>
      <c r="K17" s="26"/>
      <c r="L17" s="26"/>
      <c r="M17" s="26"/>
      <c r="N17" s="27"/>
      <c r="O17" s="27"/>
      <c r="P17" s="27"/>
      <c r="Q17" s="25">
        <f t="shared" si="1"/>
        <v>140</v>
      </c>
    </row>
    <row r="18" spans="1:17" s="7" customFormat="1" ht="44.25" hidden="1" customHeight="1" x14ac:dyDescent="0.3">
      <c r="A18" s="28">
        <v>1011210</v>
      </c>
      <c r="B18" s="29" t="s">
        <v>21</v>
      </c>
      <c r="C18" s="29" t="s">
        <v>19</v>
      </c>
      <c r="D18" s="31" t="s">
        <v>22</v>
      </c>
      <c r="E18" s="24">
        <f t="shared" si="0"/>
        <v>-52200</v>
      </c>
      <c r="F18" s="25">
        <v>-26700</v>
      </c>
      <c r="G18" s="26">
        <v>-25500</v>
      </c>
      <c r="H18" s="26"/>
      <c r="I18" s="26"/>
      <c r="J18" s="27"/>
      <c r="K18" s="26"/>
      <c r="L18" s="26"/>
      <c r="M18" s="26"/>
      <c r="N18" s="27"/>
      <c r="O18" s="27"/>
      <c r="P18" s="27"/>
      <c r="Q18" s="25">
        <f t="shared" si="1"/>
        <v>-52200</v>
      </c>
    </row>
    <row r="19" spans="1:17" s="7" customFormat="1" ht="71.25" hidden="1" customHeight="1" x14ac:dyDescent="0.3">
      <c r="A19" s="30" t="s">
        <v>23</v>
      </c>
      <c r="B19" s="30" t="s">
        <v>24</v>
      </c>
      <c r="C19" s="30" t="s">
        <v>25</v>
      </c>
      <c r="D19" s="35" t="s">
        <v>26</v>
      </c>
      <c r="E19" s="24">
        <f t="shared" si="0"/>
        <v>-29000</v>
      </c>
      <c r="F19" s="25">
        <v>-16900</v>
      </c>
      <c r="G19" s="26">
        <v>-11100</v>
      </c>
      <c r="H19" s="26">
        <v>-1000</v>
      </c>
      <c r="I19" s="26"/>
      <c r="J19" s="27"/>
      <c r="K19" s="26"/>
      <c r="L19" s="26"/>
      <c r="M19" s="26"/>
      <c r="N19" s="27"/>
      <c r="O19" s="27"/>
      <c r="P19" s="27"/>
      <c r="Q19" s="25">
        <f t="shared" si="1"/>
        <v>-29000</v>
      </c>
    </row>
    <row r="20" spans="1:17" s="7" customFormat="1" ht="120.75" customHeight="1" x14ac:dyDescent="0.3">
      <c r="A20" s="37">
        <v>3710160</v>
      </c>
      <c r="B20" s="38" t="s">
        <v>36</v>
      </c>
      <c r="C20" s="38" t="s">
        <v>43</v>
      </c>
      <c r="D20" s="36" t="s">
        <v>37</v>
      </c>
      <c r="E20" s="62">
        <v>0</v>
      </c>
      <c r="F20" s="60">
        <v>0</v>
      </c>
      <c r="G20" s="60">
        <v>14840</v>
      </c>
      <c r="H20" s="60">
        <v>-1560</v>
      </c>
      <c r="I20" s="61"/>
      <c r="J20" s="61"/>
      <c r="K20" s="61"/>
      <c r="L20" s="61"/>
      <c r="M20" s="61"/>
      <c r="N20" s="61"/>
      <c r="O20" s="61"/>
      <c r="P20" s="61"/>
      <c r="Q20" s="60">
        <f t="shared" si="1"/>
        <v>0</v>
      </c>
    </row>
    <row r="21" spans="1:17" s="7" customFormat="1" ht="57.75" hidden="1" customHeight="1" x14ac:dyDescent="0.3">
      <c r="A21" s="37">
        <v>1014081</v>
      </c>
      <c r="B21" s="37">
        <v>4081</v>
      </c>
      <c r="C21" s="8"/>
      <c r="D21" s="36" t="s">
        <v>38</v>
      </c>
      <c r="E21" s="24">
        <f t="shared" si="0"/>
        <v>0</v>
      </c>
      <c r="F21" s="60"/>
      <c r="G21" s="60"/>
      <c r="H21" s="61"/>
      <c r="I21" s="61"/>
      <c r="J21" s="61"/>
      <c r="K21" s="61"/>
      <c r="L21" s="61"/>
      <c r="M21" s="61"/>
      <c r="N21" s="61"/>
      <c r="O21" s="61"/>
      <c r="P21" s="61"/>
      <c r="Q21" s="25">
        <f t="shared" si="1"/>
        <v>0</v>
      </c>
    </row>
    <row r="22" spans="1:17" s="7" customFormat="1" ht="35.25" customHeight="1" x14ac:dyDescent="0.3">
      <c r="A22" s="8"/>
      <c r="B22" s="8"/>
      <c r="C22" s="8"/>
      <c r="D22" s="16" t="s">
        <v>42</v>
      </c>
      <c r="E22" s="61">
        <v>0</v>
      </c>
      <c r="F22" s="61">
        <f t="shared" ref="F22:H22" si="2">F20</f>
        <v>0</v>
      </c>
      <c r="G22" s="61">
        <f t="shared" si="2"/>
        <v>14840</v>
      </c>
      <c r="H22" s="61">
        <f t="shared" si="2"/>
        <v>-1560</v>
      </c>
      <c r="I22" s="61"/>
      <c r="J22" s="61"/>
      <c r="K22" s="61"/>
      <c r="L22" s="61"/>
      <c r="M22" s="61"/>
      <c r="N22" s="61"/>
      <c r="O22" s="61"/>
      <c r="P22" s="61"/>
      <c r="Q22" s="61">
        <f t="shared" si="1"/>
        <v>0</v>
      </c>
    </row>
    <row r="23" spans="1:17" s="7" customFormat="1" ht="22.5" customHeigh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49.5" customHeight="1" x14ac:dyDescent="0.3">
      <c r="A24"/>
      <c r="B24"/>
      <c r="C24" s="6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 t="s">
        <v>28</v>
      </c>
      <c r="N24"/>
      <c r="O24"/>
      <c r="P24"/>
      <c r="Q24"/>
    </row>
    <row r="25" spans="1:17" s="7" customFormat="1" ht="104.25" customHeight="1" x14ac:dyDescent="0.3">
      <c r="A25" s="48"/>
      <c r="B25" s="48"/>
      <c r="C25" s="48"/>
      <c r="D25" s="48"/>
      <c r="E25" s="48"/>
      <c r="F25" s="48"/>
      <c r="G25" s="12"/>
      <c r="H25" s="12"/>
      <c r="I25" s="12"/>
      <c r="J25" s="12"/>
      <c r="K25" s="12"/>
      <c r="L25" s="12"/>
      <c r="M25" s="12"/>
      <c r="N25" s="12"/>
      <c r="O25" s="49"/>
      <c r="P25" s="49"/>
      <c r="Q25" s="49"/>
    </row>
    <row r="26" spans="1:17" s="7" customFormat="1" ht="18.75" customHeigh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7" customFormat="1" ht="289.5" customHeigh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112.5" customHeigh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9" customFormat="1" ht="17.25" customHeigh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2" spans="1:17" s="12" customFormat="1" ht="20.25" hidden="1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</sheetData>
  <mergeCells count="30">
    <mergeCell ref="A25:F25"/>
    <mergeCell ref="O25:Q25"/>
    <mergeCell ref="M2:Q2"/>
    <mergeCell ref="M3:Q3"/>
    <mergeCell ref="M4:Q4"/>
    <mergeCell ref="M5:Q5"/>
    <mergeCell ref="A7:Q7"/>
    <mergeCell ref="P11:P12"/>
    <mergeCell ref="J2:L2"/>
    <mergeCell ref="J9:P9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</mergeCells>
  <phoneticPr fontId="0" type="noConversion"/>
  <pageMargins left="0.98425196850393704" right="0.19685039370078741" top="0.78740157480314965" bottom="0.19685039370078741" header="0.35433070866141736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Додаток!Область_печати</vt:lpstr>
    </vt:vector>
  </TitlesOfParts>
  <Company>ФУ H-Cеверской РГА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Mfu251303</dc:creator>
  <cp:lastModifiedBy>Admin</cp:lastModifiedBy>
  <cp:lastPrinted>2019-01-02T09:44:01Z</cp:lastPrinted>
  <dcterms:created xsi:type="dcterms:W3CDTF">2012-02-14T12:21:11Z</dcterms:created>
  <dcterms:modified xsi:type="dcterms:W3CDTF">2019-01-02T10:52:08Z</dcterms:modified>
</cp:coreProperties>
</file>