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'Додаток'!$A$1:$Q$35</definedName>
  </definedNames>
  <calcPr fullCalcOnLoad="1"/>
</workbook>
</file>

<file path=xl/sharedStrings.xml><?xml version="1.0" encoding="utf-8"?>
<sst xmlns="http://schemas.openxmlformats.org/spreadsheetml/2006/main" count="88" uniqueCount="72">
  <si>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</si>
  <si>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</si>
  <si>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</si>
  <si>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</si>
  <si>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</si>
  <si>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</si>
  <si>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</si>
  <si>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</si>
  <si>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</si>
  <si>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</si>
  <si>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</si>
  <si>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</si>
  <si>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</si>
  <si>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</si>
  <si>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</si>
  <si>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</si>
  <si>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</si>
  <si>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</si>
  <si>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</si>
  <si>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</si>
  <si>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</t>
  </si>
  <si>
    <t>1040</t>
  </si>
  <si>
    <t>Надання допомоги при народженні дитини</t>
  </si>
  <si>
    <t>3043</t>
  </si>
  <si>
    <t>3049</t>
  </si>
  <si>
    <t>1010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</si>
  <si>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</si>
  <si>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</si>
  <si>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</si>
  <si>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на догляд за інвалідом I чи II групи внаслідок психічного розладу</t>
  </si>
  <si>
    <t xml:space="preserve">Начальник фінансового управління міської ради </t>
  </si>
  <si>
    <t>В. Печко</t>
  </si>
  <si>
    <r>
      <t xml:space="preserve">             13 грудня 2017 року № 155</t>
    </r>
    <r>
      <rPr>
        <sz val="16"/>
        <rFont val="Times New Roman"/>
        <family val="1"/>
      </rPr>
      <t>-ОД</t>
    </r>
  </si>
  <si>
    <t>Відділ освіти, молоді та спорту Новгород-Сіверської міської ради</t>
  </si>
  <si>
    <t>1011010</t>
  </si>
  <si>
    <t>0910</t>
  </si>
  <si>
    <t>Дошкільна освіта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</si>
  <si>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</si>
  <si>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</si>
  <si>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</si>
  <si>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1016410</t>
  </si>
  <si>
    <t>6410</t>
  </si>
  <si>
    <t>0470</t>
  </si>
  <si>
    <t>Реалізація інвестиційних проектів</t>
  </si>
  <si>
    <t>Новгород-Сіверська міська рада</t>
  </si>
  <si>
    <t>1090</t>
  </si>
  <si>
    <t>0116060</t>
  </si>
  <si>
    <t>6060</t>
  </si>
  <si>
    <t>0620</t>
  </si>
  <si>
    <t>Благоустрій міст, сіл, селищ</t>
  </si>
  <si>
    <t>0116410</t>
  </si>
  <si>
    <t>0960</t>
  </si>
  <si>
    <t>Надання позашкільної освіти позашкільними закладами освіти, заходи із позашкільної роботи з дітьми</t>
  </si>
  <si>
    <t>1011230</t>
  </si>
  <si>
    <t>1230</t>
  </si>
  <si>
    <t>0990</t>
  </si>
  <si>
    <t>Надання допомоги дітям-сиротам і дітям, позбавленим батьківського піклування, яким виповнюється 18 років</t>
  </si>
  <si>
    <t>1510180</t>
  </si>
  <si>
    <t>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</si>
  <si>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</si>
  <si>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</si>
  <si>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Відділ культури, туризму та з питань діяльності засобів масової інформації</t>
  </si>
  <si>
    <t>2414100</t>
  </si>
  <si>
    <t>4100</t>
  </si>
  <si>
    <t>Школи естетичного виховання дітей</t>
  </si>
  <si>
    <t>2410180</t>
  </si>
  <si>
    <t>4060</t>
  </si>
  <si>
    <t>0824</t>
  </si>
  <si>
    <t>Бібліотеки </t>
  </si>
  <si>
    <t>4200</t>
  </si>
  <si>
    <t>0829</t>
  </si>
  <si>
    <t>Інші культурно-освітні заклади та заходи 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</si>
</sst>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,##0.00&quot;р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20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 quotePrefix="1">
      <alignment horizontal="center" vertical="center"/>
      <protection/>
    </xf>
    <xf numFmtId="49" fontId="20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 quotePrefix="1">
      <alignment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54" applyFont="1" applyBorder="1" applyAlignment="1">
      <alignment horizontal="center" vertical="center"/>
      <protection/>
    </xf>
    <xf numFmtId="49" fontId="1" fillId="0" borderId="10" xfId="55" applyNumberFormat="1" applyFont="1" applyBorder="1" applyAlignment="1">
      <alignment horizontal="center"/>
      <protection/>
    </xf>
    <xf numFmtId="0" fontId="10" fillId="33" borderId="14" xfId="0" applyFont="1" applyFill="1" applyBorder="1" applyAlignment="1">
      <alignment horizontal="center" vertical="center" wrapText="1"/>
    </xf>
    <xf numFmtId="0" fontId="1" fillId="0" borderId="10" xfId="56" applyFont="1" applyBorder="1" applyAlignment="1">
      <alignment vertical="center" wrapText="1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49" fontId="19" fillId="0" borderId="10" xfId="55" applyNumberFormat="1" applyFont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view="pageBreakPreview" zoomScale="75" zoomScaleNormal="75" zoomScaleSheetLayoutView="75" zoomScalePageLayoutView="0" workbookViewId="0" topLeftCell="A1">
      <selection activeCell="Q34" sqref="Q34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2.375" style="0" customWidth="1"/>
    <col min="8" max="8" width="13.2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62"/>
      <c r="K2" s="62"/>
      <c r="L2" s="62"/>
      <c r="M2" s="55" t="s">
        <v>13</v>
      </c>
      <c r="N2" s="55"/>
      <c r="O2" s="55"/>
      <c r="P2" s="55"/>
      <c r="Q2" s="56"/>
    </row>
    <row r="3" spans="10:17" ht="23.25" customHeight="1">
      <c r="J3" s="1"/>
      <c r="K3" s="1"/>
      <c r="L3" s="1"/>
      <c r="M3" s="57" t="s">
        <v>15</v>
      </c>
      <c r="N3" s="57"/>
      <c r="O3" s="57"/>
      <c r="P3" s="57"/>
      <c r="Q3" s="56"/>
    </row>
    <row r="4" spans="10:17" ht="19.5" customHeight="1">
      <c r="J4" s="1"/>
      <c r="K4" s="1"/>
      <c r="L4" s="1"/>
      <c r="M4" s="57" t="s">
        <v>16</v>
      </c>
      <c r="N4" s="57"/>
      <c r="O4" s="57"/>
      <c r="P4" s="57"/>
      <c r="Q4" s="56"/>
    </row>
    <row r="5" spans="13:17" ht="21.75" customHeight="1">
      <c r="M5" s="57" t="s">
        <v>32</v>
      </c>
      <c r="N5" s="57"/>
      <c r="O5" s="57"/>
      <c r="P5" s="57"/>
      <c r="Q5" s="56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8" t="s">
        <v>17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69" t="s">
        <v>18</v>
      </c>
      <c r="B9" s="69" t="s">
        <v>19</v>
      </c>
      <c r="C9" s="66" t="s">
        <v>11</v>
      </c>
      <c r="D9" s="66" t="s">
        <v>12</v>
      </c>
      <c r="E9" s="66" t="s">
        <v>5</v>
      </c>
      <c r="F9" s="66"/>
      <c r="G9" s="66"/>
      <c r="H9" s="66"/>
      <c r="I9" s="66"/>
      <c r="J9" s="63" t="s">
        <v>6</v>
      </c>
      <c r="K9" s="64"/>
      <c r="L9" s="64"/>
      <c r="M9" s="64"/>
      <c r="N9" s="64"/>
      <c r="O9" s="64"/>
      <c r="P9" s="65"/>
      <c r="Q9" s="66" t="s">
        <v>7</v>
      </c>
    </row>
    <row r="10" spans="1:17" s="6" customFormat="1" ht="18.75">
      <c r="A10" s="70"/>
      <c r="B10" s="70"/>
      <c r="C10" s="66"/>
      <c r="D10" s="66"/>
      <c r="E10" s="67" t="s">
        <v>0</v>
      </c>
      <c r="F10" s="67" t="s">
        <v>8</v>
      </c>
      <c r="G10" s="67" t="s">
        <v>3</v>
      </c>
      <c r="H10" s="67"/>
      <c r="I10" s="67" t="s">
        <v>9</v>
      </c>
      <c r="J10" s="67" t="s">
        <v>0</v>
      </c>
      <c r="K10" s="67" t="s">
        <v>8</v>
      </c>
      <c r="L10" s="67" t="s">
        <v>3</v>
      </c>
      <c r="M10" s="67"/>
      <c r="N10" s="67" t="s">
        <v>9</v>
      </c>
      <c r="O10" s="63" t="s">
        <v>3</v>
      </c>
      <c r="P10" s="68"/>
      <c r="Q10" s="66"/>
    </row>
    <row r="11" spans="1:17" s="6" customFormat="1" ht="18.75" customHeight="1">
      <c r="A11" s="70"/>
      <c r="B11" s="70"/>
      <c r="C11" s="66"/>
      <c r="D11" s="66"/>
      <c r="E11" s="67"/>
      <c r="F11" s="67"/>
      <c r="G11" s="67" t="s">
        <v>1</v>
      </c>
      <c r="H11" s="67" t="s">
        <v>2</v>
      </c>
      <c r="I11" s="67"/>
      <c r="J11" s="67"/>
      <c r="K11" s="67"/>
      <c r="L11" s="67" t="s">
        <v>1</v>
      </c>
      <c r="M11" s="67" t="s">
        <v>2</v>
      </c>
      <c r="N11" s="67"/>
      <c r="O11" s="66" t="s">
        <v>4</v>
      </c>
      <c r="P11" s="60" t="s">
        <v>10</v>
      </c>
      <c r="Q11" s="66"/>
    </row>
    <row r="12" spans="1:17" s="6" customFormat="1" ht="192" customHeight="1">
      <c r="A12" s="71"/>
      <c r="B12" s="71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6"/>
      <c r="P12" s="61"/>
      <c r="Q12" s="6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37.5">
      <c r="A14" s="39"/>
      <c r="B14" s="39"/>
      <c r="C14" s="39"/>
      <c r="D14" s="40" t="s">
        <v>44</v>
      </c>
      <c r="E14" s="37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37.5">
      <c r="A15" s="32" t="s">
        <v>46</v>
      </c>
      <c r="B15" s="32" t="s">
        <v>47</v>
      </c>
      <c r="C15" s="32" t="s">
        <v>48</v>
      </c>
      <c r="D15" s="41" t="s">
        <v>49</v>
      </c>
      <c r="E15" s="45"/>
      <c r="F15" s="46"/>
      <c r="G15" s="47">
        <v>60000</v>
      </c>
      <c r="H15" s="48"/>
      <c r="I15" s="46"/>
      <c r="J15" s="48"/>
      <c r="K15" s="46"/>
      <c r="L15" s="48"/>
      <c r="M15" s="48"/>
      <c r="N15" s="46"/>
      <c r="O15" s="48"/>
      <c r="P15" s="49"/>
      <c r="Q15" s="26">
        <f>E15+J15</f>
        <v>0</v>
      </c>
    </row>
    <row r="16" spans="1:17" ht="37.5">
      <c r="A16" s="34" t="s">
        <v>50</v>
      </c>
      <c r="B16" s="34" t="s">
        <v>41</v>
      </c>
      <c r="C16" s="34" t="s">
        <v>42</v>
      </c>
      <c r="D16" s="30" t="s">
        <v>43</v>
      </c>
      <c r="E16" s="45"/>
      <c r="F16" s="46"/>
      <c r="G16" s="48"/>
      <c r="H16" s="48"/>
      <c r="I16" s="46"/>
      <c r="J16" s="47">
        <v>-2778.8</v>
      </c>
      <c r="K16" s="46"/>
      <c r="L16" s="48"/>
      <c r="M16" s="48"/>
      <c r="N16" s="46"/>
      <c r="O16" s="48"/>
      <c r="P16" s="49"/>
      <c r="Q16" s="26">
        <f>E16+J16</f>
        <v>-2778.8</v>
      </c>
    </row>
    <row r="17" spans="1:17" ht="56.25">
      <c r="A17" s="19"/>
      <c r="B17" s="19"/>
      <c r="C17" s="20"/>
      <c r="D17" s="18" t="s">
        <v>33</v>
      </c>
      <c r="E17" s="37"/>
      <c r="F17" s="3"/>
      <c r="G17" s="2"/>
      <c r="H17" s="2"/>
      <c r="I17" s="3"/>
      <c r="J17" s="2"/>
      <c r="K17" s="3"/>
      <c r="L17" s="2"/>
      <c r="M17" s="2"/>
      <c r="N17" s="3"/>
      <c r="O17" s="2"/>
      <c r="P17" s="4"/>
      <c r="Q17" s="2"/>
    </row>
    <row r="18" spans="1:17" ht="18.75">
      <c r="A18" s="34" t="s">
        <v>34</v>
      </c>
      <c r="B18" s="34" t="s">
        <v>25</v>
      </c>
      <c r="C18" s="34" t="s">
        <v>35</v>
      </c>
      <c r="D18" s="30" t="s">
        <v>36</v>
      </c>
      <c r="E18" s="50">
        <v>-94659.28</v>
      </c>
      <c r="F18" s="51">
        <v>-94659.28</v>
      </c>
      <c r="G18" s="51"/>
      <c r="H18" s="51">
        <v>40.72</v>
      </c>
      <c r="I18" s="51"/>
      <c r="J18" s="48"/>
      <c r="K18" s="46"/>
      <c r="L18" s="48"/>
      <c r="M18" s="48"/>
      <c r="N18" s="46"/>
      <c r="O18" s="48"/>
      <c r="P18" s="49"/>
      <c r="Q18" s="26">
        <f>E18+J18</f>
        <v>-94659.28</v>
      </c>
    </row>
    <row r="19" spans="1:17" ht="168.75">
      <c r="A19" s="38">
        <v>1011020</v>
      </c>
      <c r="B19" s="34" t="s">
        <v>37</v>
      </c>
      <c r="C19" s="34" t="s">
        <v>38</v>
      </c>
      <c r="D19" s="30" t="s">
        <v>39</v>
      </c>
      <c r="E19" s="50">
        <v>80849.15</v>
      </c>
      <c r="F19" s="51">
        <v>80849.15</v>
      </c>
      <c r="G19" s="51">
        <v>152700</v>
      </c>
      <c r="H19" s="51">
        <v>-182100.02</v>
      </c>
      <c r="I19" s="46"/>
      <c r="J19" s="48"/>
      <c r="K19" s="46"/>
      <c r="L19" s="48"/>
      <c r="M19" s="48"/>
      <c r="N19" s="46"/>
      <c r="O19" s="48"/>
      <c r="P19" s="49"/>
      <c r="Q19" s="26">
        <f>E19+J19</f>
        <v>80849.15</v>
      </c>
    </row>
    <row r="20" spans="1:17" ht="93.75">
      <c r="A20" s="38">
        <v>1011090</v>
      </c>
      <c r="B20" s="34" t="s">
        <v>45</v>
      </c>
      <c r="C20" s="34" t="s">
        <v>51</v>
      </c>
      <c r="D20" s="42" t="s">
        <v>52</v>
      </c>
      <c r="E20" s="50">
        <v>13870.13</v>
      </c>
      <c r="F20" s="51">
        <v>13870.13</v>
      </c>
      <c r="G20" s="51"/>
      <c r="H20" s="51">
        <v>-129.87</v>
      </c>
      <c r="I20" s="46"/>
      <c r="J20" s="48"/>
      <c r="K20" s="46"/>
      <c r="L20" s="48"/>
      <c r="M20" s="48"/>
      <c r="N20" s="46"/>
      <c r="O20" s="48"/>
      <c r="P20" s="49"/>
      <c r="Q20" s="26">
        <f>E20+J20</f>
        <v>13870.13</v>
      </c>
    </row>
    <row r="21" spans="1:17" ht="100.5" customHeight="1">
      <c r="A21" s="34" t="s">
        <v>53</v>
      </c>
      <c r="B21" s="34" t="s">
        <v>54</v>
      </c>
      <c r="C21" s="34" t="s">
        <v>55</v>
      </c>
      <c r="D21" s="30" t="s">
        <v>56</v>
      </c>
      <c r="E21" s="50">
        <v>-60</v>
      </c>
      <c r="F21" s="51">
        <v>-60</v>
      </c>
      <c r="G21" s="51"/>
      <c r="H21" s="51"/>
      <c r="I21" s="46"/>
      <c r="J21" s="48"/>
      <c r="K21" s="46"/>
      <c r="L21" s="48"/>
      <c r="M21" s="48"/>
      <c r="N21" s="46"/>
      <c r="O21" s="48"/>
      <c r="P21" s="49"/>
      <c r="Q21" s="26">
        <f>E21+J21</f>
        <v>-60</v>
      </c>
    </row>
    <row r="22" spans="1:17" ht="37.5">
      <c r="A22" s="34" t="s">
        <v>40</v>
      </c>
      <c r="B22" s="34" t="s">
        <v>41</v>
      </c>
      <c r="C22" s="34" t="s">
        <v>42</v>
      </c>
      <c r="D22" s="30" t="s">
        <v>43</v>
      </c>
      <c r="E22" s="45"/>
      <c r="F22" s="46"/>
      <c r="G22" s="48"/>
      <c r="H22" s="48"/>
      <c r="I22" s="46"/>
      <c r="J22" s="47">
        <v>2778.8</v>
      </c>
      <c r="K22" s="46"/>
      <c r="L22" s="48"/>
      <c r="M22" s="48"/>
      <c r="N22" s="46"/>
      <c r="O22" s="48"/>
      <c r="P22" s="49"/>
      <c r="Q22" s="26">
        <f>E22+J22</f>
        <v>2778.8</v>
      </c>
    </row>
    <row r="23" spans="1:17" s="7" customFormat="1" ht="58.5" customHeight="1">
      <c r="A23" s="19"/>
      <c r="B23" s="19"/>
      <c r="C23" s="20"/>
      <c r="D23" s="18" t="s">
        <v>20</v>
      </c>
      <c r="E23" s="21"/>
      <c r="F23" s="22"/>
      <c r="G23" s="23"/>
      <c r="H23" s="23"/>
      <c r="I23" s="23"/>
      <c r="J23" s="24"/>
      <c r="K23" s="23"/>
      <c r="L23" s="23"/>
      <c r="M23" s="23"/>
      <c r="N23" s="23"/>
      <c r="O23" s="24"/>
      <c r="P23" s="24"/>
      <c r="Q23" s="22"/>
    </row>
    <row r="24" spans="1:17" s="7" customFormat="1" ht="75.75" customHeight="1">
      <c r="A24" s="32" t="s">
        <v>57</v>
      </c>
      <c r="B24" s="32" t="s">
        <v>58</v>
      </c>
      <c r="C24" s="32" t="s">
        <v>59</v>
      </c>
      <c r="D24" s="43" t="s">
        <v>60</v>
      </c>
      <c r="E24" s="21"/>
      <c r="F24" s="22"/>
      <c r="G24" s="23"/>
      <c r="H24" s="27">
        <v>3089</v>
      </c>
      <c r="I24" s="23"/>
      <c r="J24" s="24"/>
      <c r="K24" s="23"/>
      <c r="L24" s="23"/>
      <c r="M24" s="23"/>
      <c r="N24" s="23"/>
      <c r="O24" s="24"/>
      <c r="P24" s="24"/>
      <c r="Q24" s="26">
        <f>E24+J24</f>
        <v>0</v>
      </c>
    </row>
    <row r="25" spans="1:17" s="7" customFormat="1" ht="48" customHeight="1">
      <c r="A25" s="31">
        <v>1513043</v>
      </c>
      <c r="B25" s="32" t="s">
        <v>23</v>
      </c>
      <c r="C25" s="29" t="s">
        <v>21</v>
      </c>
      <c r="D25" s="30" t="s">
        <v>22</v>
      </c>
      <c r="E25" s="25">
        <v>29240</v>
      </c>
      <c r="F25" s="26">
        <v>29240</v>
      </c>
      <c r="G25" s="27"/>
      <c r="H25" s="27"/>
      <c r="I25" s="27"/>
      <c r="J25" s="28"/>
      <c r="K25" s="27"/>
      <c r="L25" s="27"/>
      <c r="M25" s="27"/>
      <c r="N25" s="28"/>
      <c r="O25" s="28"/>
      <c r="P25" s="28"/>
      <c r="Q25" s="26">
        <f>E25+J25</f>
        <v>29240</v>
      </c>
    </row>
    <row r="26" spans="1:17" s="7" customFormat="1" ht="80.25" customHeight="1">
      <c r="A26" s="33">
        <v>1513049</v>
      </c>
      <c r="B26" s="34" t="s">
        <v>24</v>
      </c>
      <c r="C26" s="34" t="s">
        <v>25</v>
      </c>
      <c r="D26" s="35" t="s">
        <v>26</v>
      </c>
      <c r="E26" s="25">
        <v>11111.3</v>
      </c>
      <c r="F26" s="26">
        <v>11111.3</v>
      </c>
      <c r="G26" s="27"/>
      <c r="H26" s="27"/>
      <c r="I26" s="27"/>
      <c r="J26" s="28"/>
      <c r="K26" s="27"/>
      <c r="L26" s="27"/>
      <c r="M26" s="27"/>
      <c r="N26" s="28"/>
      <c r="O26" s="28"/>
      <c r="P26" s="28"/>
      <c r="Q26" s="26">
        <f>E26+J26</f>
        <v>11111.3</v>
      </c>
    </row>
    <row r="27" spans="1:17" s="7" customFormat="1" ht="76.5" customHeight="1">
      <c r="A27" s="36" t="s">
        <v>27</v>
      </c>
      <c r="B27" s="34" t="s">
        <v>28</v>
      </c>
      <c r="C27" s="34" t="s">
        <v>25</v>
      </c>
      <c r="D27" s="30" t="s">
        <v>29</v>
      </c>
      <c r="E27" s="25">
        <v>-40351.3</v>
      </c>
      <c r="F27" s="26">
        <v>-40351.3</v>
      </c>
      <c r="G27" s="27"/>
      <c r="H27" s="27"/>
      <c r="I27" s="27"/>
      <c r="J27" s="28"/>
      <c r="K27" s="27"/>
      <c r="L27" s="27"/>
      <c r="M27" s="27"/>
      <c r="N27" s="28"/>
      <c r="O27" s="28"/>
      <c r="P27" s="28"/>
      <c r="Q27" s="26">
        <f>E27+J27</f>
        <v>-40351.3</v>
      </c>
    </row>
    <row r="28" spans="1:17" s="7" customFormat="1" ht="76.5" customHeight="1">
      <c r="A28" s="39"/>
      <c r="B28" s="39"/>
      <c r="C28" s="39"/>
      <c r="D28" s="40" t="s">
        <v>61</v>
      </c>
      <c r="E28" s="25"/>
      <c r="F28" s="26"/>
      <c r="G28" s="27"/>
      <c r="H28" s="27"/>
      <c r="I28" s="27"/>
      <c r="J28" s="28"/>
      <c r="K28" s="27"/>
      <c r="L28" s="27"/>
      <c r="M28" s="27"/>
      <c r="N28" s="28"/>
      <c r="O28" s="28"/>
      <c r="P28" s="28"/>
      <c r="Q28" s="26"/>
    </row>
    <row r="29" spans="1:17" s="7" customFormat="1" ht="96.75" customHeight="1">
      <c r="A29" s="32" t="s">
        <v>65</v>
      </c>
      <c r="B29" s="32" t="s">
        <v>58</v>
      </c>
      <c r="C29" s="32" t="s">
        <v>59</v>
      </c>
      <c r="D29" s="43" t="s">
        <v>60</v>
      </c>
      <c r="E29" s="52">
        <v>8904</v>
      </c>
      <c r="F29" s="28">
        <v>8904</v>
      </c>
      <c r="G29" s="28">
        <v>10398</v>
      </c>
      <c r="H29" s="28"/>
      <c r="I29" s="28"/>
      <c r="J29" s="28"/>
      <c r="K29" s="28"/>
      <c r="L29" s="28"/>
      <c r="M29" s="28"/>
      <c r="N29" s="28"/>
      <c r="O29" s="28"/>
      <c r="P29" s="28"/>
      <c r="Q29" s="26">
        <f>E29+J29</f>
        <v>8904</v>
      </c>
    </row>
    <row r="30" spans="1:17" s="7" customFormat="1" ht="24" customHeight="1">
      <c r="A30" s="38">
        <v>2414060</v>
      </c>
      <c r="B30" s="34" t="s">
        <v>66</v>
      </c>
      <c r="C30" s="34" t="s">
        <v>67</v>
      </c>
      <c r="D30" s="42" t="s">
        <v>68</v>
      </c>
      <c r="E30" s="52">
        <v>-1877</v>
      </c>
      <c r="F30" s="28">
        <v>-1877</v>
      </c>
      <c r="G30" s="28"/>
      <c r="H30" s="28">
        <v>-3900</v>
      </c>
      <c r="I30" s="28"/>
      <c r="J30" s="28"/>
      <c r="K30" s="28"/>
      <c r="L30" s="28"/>
      <c r="M30" s="28"/>
      <c r="N30" s="28"/>
      <c r="O30" s="28"/>
      <c r="P30" s="28"/>
      <c r="Q30" s="26">
        <f>E30+J30</f>
        <v>-1877</v>
      </c>
    </row>
    <row r="31" spans="1:17" s="7" customFormat="1" ht="41.25" customHeight="1">
      <c r="A31" s="32" t="s">
        <v>62</v>
      </c>
      <c r="B31" s="32" t="s">
        <v>63</v>
      </c>
      <c r="C31" s="32"/>
      <c r="D31" s="44" t="s">
        <v>64</v>
      </c>
      <c r="E31" s="52">
        <v>-1161</v>
      </c>
      <c r="F31" s="28">
        <v>-1161</v>
      </c>
      <c r="G31" s="28">
        <v>-5255</v>
      </c>
      <c r="H31" s="28"/>
      <c r="I31" s="28"/>
      <c r="J31" s="28"/>
      <c r="K31" s="28"/>
      <c r="L31" s="28"/>
      <c r="M31" s="28"/>
      <c r="N31" s="28"/>
      <c r="O31" s="28"/>
      <c r="P31" s="28"/>
      <c r="Q31" s="26">
        <f>E31+J31</f>
        <v>-1161</v>
      </c>
    </row>
    <row r="32" spans="1:17" s="7" customFormat="1" ht="37.5" customHeight="1">
      <c r="A32" s="38">
        <v>2414200</v>
      </c>
      <c r="B32" s="34" t="s">
        <v>69</v>
      </c>
      <c r="C32" s="34" t="s">
        <v>70</v>
      </c>
      <c r="D32" s="42" t="s">
        <v>71</v>
      </c>
      <c r="E32" s="52">
        <v>-5866</v>
      </c>
      <c r="F32" s="28">
        <v>-5866</v>
      </c>
      <c r="G32" s="28">
        <v>7250</v>
      </c>
      <c r="H32" s="28"/>
      <c r="I32" s="28"/>
      <c r="J32" s="28"/>
      <c r="K32" s="28"/>
      <c r="L32" s="28"/>
      <c r="M32" s="28"/>
      <c r="N32" s="28"/>
      <c r="O32" s="28"/>
      <c r="P32" s="28"/>
      <c r="Q32" s="26">
        <f>E32+J32</f>
        <v>-5866</v>
      </c>
    </row>
    <row r="33" spans="1:17" s="7" customFormat="1" ht="35.25" customHeight="1">
      <c r="A33" s="8"/>
      <c r="B33" s="8"/>
      <c r="C33" s="8"/>
      <c r="D33" s="16" t="s">
        <v>0</v>
      </c>
      <c r="E33" s="17">
        <f>E15+E16+E18+E19+E20+E21+E22+E24+E25+E26+E27+E29+E30+E31+E32</f>
        <v>-1.4551915228366852E-11</v>
      </c>
      <c r="F33" s="17">
        <f aca="true" t="shared" si="0" ref="F33:P33">F15+F16+F18+F19+F20+F21+F22+F24+F25+F26+F27+F29+F30+F31+F32</f>
        <v>-1.4551915228366852E-11</v>
      </c>
      <c r="G33" s="17">
        <f t="shared" si="0"/>
        <v>225093</v>
      </c>
      <c r="H33" s="17">
        <f t="shared" si="0"/>
        <v>-183000.16999999998</v>
      </c>
      <c r="I33" s="17">
        <f t="shared" si="0"/>
        <v>0</v>
      </c>
      <c r="J33" s="17">
        <f t="shared" si="0"/>
        <v>0</v>
      </c>
      <c r="K33" s="17">
        <f t="shared" si="0"/>
        <v>0</v>
      </c>
      <c r="L33" s="17">
        <f t="shared" si="0"/>
        <v>0</v>
      </c>
      <c r="M33" s="17">
        <f t="shared" si="0"/>
        <v>0</v>
      </c>
      <c r="N33" s="17">
        <f t="shared" si="0"/>
        <v>0</v>
      </c>
      <c r="O33" s="17">
        <f t="shared" si="0"/>
        <v>0</v>
      </c>
      <c r="P33" s="17">
        <f t="shared" si="0"/>
        <v>0</v>
      </c>
      <c r="Q33" s="17">
        <f>Q25+Q26+Q27</f>
        <v>0</v>
      </c>
    </row>
    <row r="34" spans="1:17" s="7" customFormat="1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7" customFormat="1" ht="28.5" customHeight="1">
      <c r="A35"/>
      <c r="B35"/>
      <c r="C35" s="6" t="s">
        <v>30</v>
      </c>
      <c r="D35" s="6"/>
      <c r="E35" s="6"/>
      <c r="F35" s="6"/>
      <c r="G35" s="6"/>
      <c r="H35" s="6"/>
      <c r="I35" s="6"/>
      <c r="J35" s="6"/>
      <c r="K35" s="6"/>
      <c r="L35" s="6"/>
      <c r="M35" s="6" t="s">
        <v>31</v>
      </c>
      <c r="N35"/>
      <c r="O35"/>
      <c r="P35"/>
      <c r="Q35"/>
    </row>
    <row r="36" spans="1:17" s="7" customFormat="1" ht="104.25" customHeight="1">
      <c r="A36" s="53"/>
      <c r="B36" s="53"/>
      <c r="C36" s="53"/>
      <c r="D36" s="53"/>
      <c r="E36" s="53"/>
      <c r="F36" s="53"/>
      <c r="G36" s="12"/>
      <c r="H36" s="12"/>
      <c r="I36" s="12"/>
      <c r="J36" s="12"/>
      <c r="K36" s="12"/>
      <c r="L36" s="12"/>
      <c r="M36" s="12"/>
      <c r="N36" s="12"/>
      <c r="O36" s="54"/>
      <c r="P36" s="54"/>
      <c r="Q36" s="54"/>
    </row>
    <row r="37" spans="1:17" s="7" customFormat="1" ht="18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7" customFormat="1" ht="28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7" customFormat="1" ht="112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9" customFormat="1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3" spans="1:17" s="12" customFormat="1" ht="20.2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36:F36"/>
    <mergeCell ref="O36:Q36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2017-12-06T08:07:12Z</cp:lastPrinted>
  <dcterms:created xsi:type="dcterms:W3CDTF">2012-02-14T12:21:11Z</dcterms:created>
  <dcterms:modified xsi:type="dcterms:W3CDTF">2017-12-27T07:06:19Z</dcterms:modified>
  <cp:category/>
  <cp:version/>
  <cp:contentType/>
  <cp:contentStatus/>
</cp:coreProperties>
</file>