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5031" sheetId="1" r:id="rId1"/>
  </sheets>
  <definedNames>
    <definedName name="_xlnm.Print_Area" localSheetId="0">КПК0615031!$A$1:$BQ$70</definedName>
  </definedNames>
  <calcPr calcId="162913" refMode="R1C1"/>
</workbook>
</file>

<file path=xl/calcChain.xml><?xml version="1.0" encoding="utf-8"?>
<calcChain xmlns="http://schemas.openxmlformats.org/spreadsheetml/2006/main">
  <c r="BH60" i="1" l="1"/>
  <c r="BH61" i="1"/>
  <c r="BM60" i="1"/>
  <c r="BM61" i="1"/>
  <c r="AX60" i="1"/>
  <c r="AX61" i="1"/>
  <c r="AI60" i="1"/>
  <c r="AI61" i="1"/>
  <c r="BH55" i="1"/>
  <c r="BM55" i="1" s="1"/>
  <c r="AX55" i="1"/>
  <c r="AI55" i="1"/>
  <c r="BH53" i="1"/>
  <c r="BC53" i="1"/>
  <c r="AX53" i="1"/>
  <c r="AI53" i="1"/>
  <c r="BH48" i="1"/>
  <c r="BH47" i="1"/>
  <c r="BC48" i="1"/>
  <c r="BC47" i="1"/>
  <c r="BM47" i="1" s="1"/>
  <c r="BM48" i="1"/>
  <c r="AX47" i="1"/>
  <c r="AX48" i="1"/>
  <c r="AI47" i="1"/>
  <c r="AI48" i="1"/>
  <c r="BH46" i="1"/>
  <c r="BC46" i="1"/>
  <c r="BM46" i="1" s="1"/>
  <c r="AX46" i="1"/>
  <c r="AI46" i="1"/>
  <c r="BH40" i="1"/>
  <c r="BC40" i="1"/>
  <c r="AX40" i="1"/>
  <c r="AI40" i="1"/>
  <c r="BH38" i="1"/>
  <c r="BC38" i="1"/>
  <c r="AX38" i="1"/>
  <c r="AI38" i="1"/>
  <c r="BM53" i="1" l="1"/>
  <c r="BM40" i="1"/>
  <c r="BM38" i="1"/>
  <c r="BH59" i="1" l="1"/>
  <c r="BC59" i="1"/>
  <c r="BH58" i="1"/>
  <c r="BC58" i="1"/>
  <c r="AX59" i="1"/>
  <c r="AX58" i="1"/>
  <c r="AI59" i="1"/>
  <c r="AI62" i="1"/>
  <c r="AI58" i="1"/>
  <c r="BH52" i="1"/>
  <c r="BC52" i="1"/>
  <c r="AX52" i="1"/>
  <c r="AI52" i="1"/>
  <c r="BH51" i="1"/>
  <c r="AX51" i="1"/>
  <c r="BC51" i="1"/>
  <c r="BM51" i="1" s="1"/>
  <c r="AI51" i="1"/>
  <c r="AI50" i="1"/>
  <c r="BH36" i="1"/>
  <c r="BH37" i="1"/>
  <c r="BC36" i="1"/>
  <c r="BM36" i="1" s="1"/>
  <c r="BC37" i="1"/>
  <c r="BM37" i="1" s="1"/>
  <c r="AX36" i="1"/>
  <c r="AX37" i="1"/>
  <c r="AI36" i="1"/>
  <c r="AI37" i="1"/>
  <c r="BM58" i="1" l="1"/>
  <c r="BM59" i="1"/>
  <c r="BM52" i="1"/>
  <c r="AP24" i="1"/>
  <c r="AA24" i="1"/>
  <c r="BH44" i="1"/>
  <c r="BC44" i="1"/>
  <c r="BH43" i="1"/>
  <c r="BC43" i="1"/>
  <c r="AX44" i="1"/>
  <c r="AX43" i="1"/>
  <c r="AI44" i="1"/>
  <c r="AI43" i="1"/>
  <c r="BM43" i="1" l="1"/>
  <c r="BM44" i="1"/>
  <c r="BH62" i="1"/>
  <c r="BC62" i="1"/>
  <c r="AX62" i="1"/>
  <c r="BH50" i="1"/>
  <c r="BC50" i="1"/>
  <c r="AX50" i="1"/>
  <c r="BH45" i="1"/>
  <c r="BC45" i="1"/>
  <c r="AX45" i="1"/>
  <c r="AI45" i="1"/>
  <c r="BH35" i="1"/>
  <c r="BC35" i="1"/>
  <c r="AX35" i="1"/>
  <c r="AI35" i="1"/>
  <c r="BM35" i="1" l="1"/>
  <c r="BM45" i="1"/>
  <c r="BM50" i="1"/>
  <c r="BM62" i="1"/>
</calcChain>
</file>

<file path=xl/sharedStrings.xml><?xml version="1.0" encoding="utf-8"?>
<sst xmlns="http://schemas.openxmlformats.org/spreadsheetml/2006/main" count="182" uniqueCount="120">
  <si>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</si>
  <si>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</si>
  <si>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</si>
  <si>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</si>
  <si>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</si>
  <si>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</si>
  <si>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</si>
  <si>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</si>
  <si>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</si>
  <si>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</si>
  <si>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</si>
  <si>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</si>
  <si>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</si>
  <si>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</si>
  <si>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</si>
  <si>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</si>
  <si>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</si>
  <si>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</si>
  <si>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</si>
  <si>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</si>
  <si>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</si>
  <si>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</si>
  <si>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</si>
  <si>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</si>
  <si>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</si>
  <si>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</si>
  <si>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</si>
  <si>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</si>
  <si>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</si>
  <si>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</si>
  <si>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</si>
  <si>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</si>
  <si>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затрат</t>
  </si>
  <si>
    <t/>
  </si>
  <si>
    <t>од.</t>
  </si>
  <si>
    <t>продукту</t>
  </si>
  <si>
    <t>ефективності</t>
  </si>
  <si>
    <t>розрахунок</t>
  </si>
  <si>
    <t>C70:BQ70</t>
  </si>
  <si>
    <t>якості</t>
  </si>
  <si>
    <t>відс.</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</si>
  <si>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</si>
  <si>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</si>
  <si>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</si>
  <si>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</si>
  <si>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</si>
  <si>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</si>
  <si>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</si>
  <si>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</si>
  <si>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</si>
  <si>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</si>
  <si>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</si>
  <si>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</si>
  <si>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</si>
  <si>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1.</t>
  </si>
  <si>
    <t>1.1</t>
  </si>
  <si>
    <t>2.</t>
  </si>
  <si>
    <t>2.1</t>
  </si>
  <si>
    <t>тис. грн.</t>
  </si>
  <si>
    <t>4.</t>
  </si>
  <si>
    <t xml:space="preserve">Головний бухгалтер                                                                                  Олена ТИЧЕНКО </t>
  </si>
  <si>
    <t>кошторис</t>
  </si>
  <si>
    <t>2.2</t>
  </si>
  <si>
    <t>2.3</t>
  </si>
  <si>
    <t>0443</t>
  </si>
  <si>
    <t>Будівництво освітніх установ та закладів</t>
  </si>
  <si>
    <t>Забезпечення робіт з будівництва та реконструкції об'єктів інфаструктури закладів освіти.</t>
  </si>
  <si>
    <t>1.2</t>
  </si>
  <si>
    <t>1.3</t>
  </si>
  <si>
    <t>витрати на реконструкцію системи газопосточання закладів загальної середньої освіти</t>
  </si>
  <si>
    <t>кількість закладів загальної середньої освіти та дошкільних закладів в яких планується проводити реконструкцію системи газопосточання</t>
  </si>
  <si>
    <t xml:space="preserve">план </t>
  </si>
  <si>
    <t>план</t>
  </si>
  <si>
    <t>од</t>
  </si>
  <si>
    <t>3.2</t>
  </si>
  <si>
    <t>3.3</t>
  </si>
  <si>
    <t>середні витрати на реконструкцію системи газопосточання закладів загальної середньої освіти</t>
  </si>
  <si>
    <t>4.1</t>
  </si>
  <si>
    <t>4.2</t>
  </si>
  <si>
    <t>4.3</t>
  </si>
  <si>
    <t xml:space="preserve"> </t>
  </si>
  <si>
    <t>Мета, завдання та результативні показники бюджетних програм у 2024 році</t>
  </si>
  <si>
    <t>Виготовлення проєктно-кошторисної документації: "Реконструкція харчоблоку з переходом Новгород-Сіверського ліцею №1 за адресою: вул. Б. Майстренка, буд. 2, м. Новгород-Сіверський, Чернігівська область.</t>
  </si>
  <si>
    <t>Виготовлення проектно-кошторисної документації на проєкт "Нове будівництво протирадіаційного укриття для закладу дошкільної освіти (ясла-сад) "Ластівка" розташованного за адресою буд.6 пров. Шевченко, м. Новгород-Сіверський, Чернігівська обл.</t>
  </si>
  <si>
    <t>Реконструкція системи газопосточання в Новгород-Сіверській загальноосвітній школі І-ІІІ ступенів №2 по вул. Покровська, б.2 у м. Новгород-Сіверський, Чернігівської області</t>
  </si>
  <si>
    <t>Нове будівництво протирадіаційного укриття для Новгород-Сіверського ліцею № 1 Новгород-Сіверської міської ради Чернігівської області, за адресою: буд.2, вул. Б.Майстренка, м. Новгород-Сіверський Чернігівська область</t>
  </si>
  <si>
    <t>Виготовлення проєктно-кошторисної документації на проєкт "Реконструкція системи опалення із заміною твердопаливного котла у Блистівському навчально-виховному комплексі Новгороод-Сіверської міської ради Чернігівської області</t>
  </si>
  <si>
    <t>Реконструкція системи опалення із заміною твердопаливного котла у Блистівському навчально-виховному комплексі Новгороод-Сіверської міської ради Чернігівської області</t>
  </si>
  <si>
    <t xml:space="preserve">Видатки / надання кредитів у 2024 році </t>
  </si>
  <si>
    <t>Витрати на виготовлення проектно-кошторисної документації на проєкт "Нове будівництво протирадіаційного укриття для закладу дошкільної освіти (ясла-сад) "Ластівка" розташованного за адресою буд.6 пров. Шевченко, м. Новгород-Сіверський, Чернігівська обл.</t>
  </si>
  <si>
    <t>Витрати на виготовлення проєктно-кошторисної документації: "Реконструкція харчоблоку з переходом Новгород-Сіверського ліцею №1</t>
  </si>
  <si>
    <t>1.4</t>
  </si>
  <si>
    <t>Витрати на нове будівництво протирадіаційного укриття</t>
  </si>
  <si>
    <t>Пояснення щодо причин розбіжностей між фактичними та затвердженими результативними показниками: Розбіжності між затвердженими та виконаними показниками пояснюються тим, що договір укладений на два роки. Відповідно до графіку викоонання робіт кошти будуть використані до кінця 2025 року.</t>
  </si>
  <si>
    <t>1.5</t>
  </si>
  <si>
    <t>Витрати на реконструкцію системи опалення із заміною твердопаливного котла у Блистівському навчально-виховному комплексі Новгороод-Сіверської міської ради Чернігівської області</t>
  </si>
  <si>
    <t>Пояснення щодо причин розбіжностей між фактичними та затвердженими результативними показниками: Розбіжності виникли в зв'язку з тим, що на реконструкцію системи опалення необхідна значно більша кількість коштів відповідно до проєкту.</t>
  </si>
  <si>
    <t>Кількість приміщень в яких буде проведена реконструкція.</t>
  </si>
  <si>
    <t>Кількість закладів загальної середньої освіти для яких проводиться виготовлення проектно-кошторисної документації на проект "Нове будівництво протирадіакційного укриття".</t>
  </si>
  <si>
    <t>2.4</t>
  </si>
  <si>
    <t>2.5</t>
  </si>
  <si>
    <t>2.6</t>
  </si>
  <si>
    <t>Кількість запланованих нових будівництв протирадіаційних укриттів</t>
  </si>
  <si>
    <t>Кількість закладів в яких буде проведена реконструкція системи газопосточання</t>
  </si>
  <si>
    <t>Кількість закладів освіти в яких планується реконструкція системи опалення із заміною твердопаливного котла</t>
  </si>
  <si>
    <t>Середні витрати на реконструкцію одного об`єкту</t>
  </si>
  <si>
    <t>Середні витрати на виготовлення проектно-кошторисної документації на проект "Нове будівництво протирадіакційного укриття" в одному закладі загальної середньої освіти.</t>
  </si>
  <si>
    <t>3.4</t>
  </si>
  <si>
    <t>Середні витрати на нове будівництво одного протирадіаційного укриття</t>
  </si>
  <si>
    <t>3.5</t>
  </si>
  <si>
    <t>Середні витрати на реконструкцію системи опалення із заміною твердопаливного котла в одному закладі</t>
  </si>
  <si>
    <t>Пояснення щодо причин розбіжностей між фактичними та затвердженими результативними показниками: Розбіжності виникли в зв'язку з тим, що на реконструкцію системи опалення необхідна значно більша кількість коштів відповідноо до проєкту.</t>
  </si>
  <si>
    <t>Питома вага кількості закладів загальної середньої освіти, що підлягають проведенню реконструкції системи газопосточання, до кількості, яка планується</t>
  </si>
  <si>
    <t>Відсоток виконання реконструкцій</t>
  </si>
  <si>
    <t>4.4</t>
  </si>
  <si>
    <t>4.5</t>
  </si>
  <si>
    <t>Відсоток виконання виготовлення проектно-кошторисної документації на проект "Нове будівництво протирадіакційного укриття"</t>
  </si>
  <si>
    <t>Відсоток виконання нового будівництва протирадіаційного укриття</t>
  </si>
  <si>
    <t>Відсоток виконання реконструкції системи опалення із заміною твердопаливного котла</t>
  </si>
  <si>
    <t>За бюджетною програмою 0617321 на 2024 рік (з урахуванням проведених змін протягом звітного року) затверджено видатки за спеціальним фондом у  сумі 101921567,00 грн, проведено касових видатків на суму 10903439,83 грн. Відхилення по спеціальному фонду становить 91018127,17 грн. Склалась економія через відмову від проєкту реконструкції системи оопалення із заміною твердопаливного котла у Блистівському навчально-виховному комплексі Новгород-Сіверської міської ради в зв'язку з тим, що на реконструкцію системи опалення необхідна значно більша кількість коштів відповідно до проєкту. Відхилення по проєту "Нове будівництво протирадіаційного укриття для Новгород-Сіверського ліцею №1 Новгород-Сіверської міської ради пояснюється тим, що договір з підрядниками укладений на два роки,відповідно до графіку виконання робіт кошти будуть використані до 2025 року. За підсумками 2024 року основна мета та завдання бюджетної програми виконано, відхилення пояснюється відмовою від проєкту реконструкції системи оопалення із заміною твердопаливного котла у Блистівському навчально-виховному комплексі Новгород-Сіверської міської ради в зв'язку з тим, що на реконструкцію системи опалення необхідна значно більша кількість коштів відповідно до проєкту. Відхилення по проєту "Нове будівництво протирадіаційного укриття для Новгород-Сіверського ліцею №1 Новгород-Сіверської міської ради пояснюється тим, що договір з підрядниками укладений на два роки,відповідно до графіку виконання робіт кошти будуть використані до 2025 року. Бюджетна програма "Будівництво освітніх установ та закладів" залишається актуальною для подальшої її реалізації з метою забезпечення робіт з будівництва та реконструкції об'єктів інфраструктури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</si>
</sst>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3" fillId="0" borderId="0" xfId="0" applyFont="1" applyBorder="1" applyAlignment="1">
      <alignment horizontal="left" vertical="top"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49"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 fontId="3" fillId="0" borderId="4"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1" fontId="4" fillId="0" borderId="4" xfId="0" applyNumberFormat="1" applyFont="1" applyBorder="1" applyAlignment="1">
      <alignment horizontal="center" vertical="center"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0" fontId="5" fillId="0" borderId="4" xfId="0" applyNumberFormat="1" applyFont="1" applyBorder="1" applyAlignment="1">
      <alignment horizontal="center" vertical="center" wrapText="1"/>
    </xf>
    <xf numFmtId="0" fontId="4" fillId="0" borderId="0" xfId="0" applyFont="1" applyAlignment="1">
      <alignment horizontal="right" vertical="center" wrapText="1"/>
    </xf>
    <xf numFmtId="0" fontId="2" fillId="0" borderId="0" xfId="0" applyFont="1" applyAlignment="1">
      <alignment horizontal="left" vertical="center" wrapText="1"/>
    </xf>
    <xf numFmtId="164" fontId="1"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1" fillId="0" borderId="4" xfId="0" applyFont="1" applyBorder="1" applyAlignment="1">
      <alignment horizont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cellXfs>
  <cellStyles count="1">
    <cellStyle name="Обычный" xfId="0" builtinId="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70"/>
  <sheetViews>
    <sheetView tabSelected="1" topLeftCell="A55" zoomScaleNormal="100" workbookViewId="0">
      <selection activeCell="A28" sqref="A28:XFD28"/>
    </sheetView>
  </sheetViews>
  <sheetFormatPr defaultRowHeight="12.75" x14ac:dyDescent="0.2"/>
  <cols>
    <col min="1" max="1" width="4.5703125" style="1" customWidth="1"/>
    <col min="2" max="2" width="3.42578125" style="1" customWidth="1"/>
    <col min="3" max="8" width="2.85546875" style="1" customWidth="1"/>
    <col min="9" max="9" width="4.28515625" style="1" customWidth="1"/>
    <col min="10" max="54" width="2.85546875" style="1" customWidth="1"/>
    <col min="55" max="55" width="4.85546875" style="1" customWidth="1"/>
    <col min="56"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22.5" customHeight="1" x14ac:dyDescent="0.2">
      <c r="A2" s="16" t="s">
        <v>26</v>
      </c>
      <c r="B2" s="41" t="s">
        <v>81</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row>
    <row r="3" spans="1:79" ht="16.5" customHeight="1" x14ac:dyDescent="0.2">
      <c r="A3" s="15" t="s">
        <v>41</v>
      </c>
      <c r="B3" s="90">
        <v>617321</v>
      </c>
      <c r="C3" s="91"/>
      <c r="D3" s="91"/>
      <c r="E3" s="91"/>
      <c r="F3" s="91"/>
      <c r="G3" s="91"/>
      <c r="H3" s="91"/>
      <c r="I3" s="91"/>
      <c r="J3" s="91"/>
      <c r="K3" s="91"/>
      <c r="L3" s="91"/>
      <c r="M3"/>
      <c r="N3" s="92" t="s">
        <v>64</v>
      </c>
      <c r="O3" s="92"/>
      <c r="P3" s="92"/>
      <c r="Q3" s="92"/>
      <c r="R3" s="92"/>
      <c r="S3" s="92"/>
      <c r="T3" s="92"/>
      <c r="U3" s="92"/>
      <c r="V3" s="92"/>
      <c r="W3" s="92"/>
      <c r="X3" s="92"/>
      <c r="Y3" s="92"/>
      <c r="Z3" s="10"/>
      <c r="AA3" s="42" t="s">
        <v>65</v>
      </c>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row>
    <row r="4" spans="1:79" ht="14.25" customHeight="1" x14ac:dyDescent="0.2">
      <c r="A4"/>
      <c r="B4" s="99" t="s">
        <v>42</v>
      </c>
      <c r="C4" s="99"/>
      <c r="D4" s="99"/>
      <c r="E4" s="99"/>
      <c r="F4" s="99"/>
      <c r="G4" s="99"/>
      <c r="H4" s="99"/>
      <c r="I4" s="99"/>
      <c r="J4" s="99"/>
      <c r="K4" s="99"/>
      <c r="L4" s="99"/>
      <c r="M4"/>
      <c r="N4" s="99" t="s">
        <v>43</v>
      </c>
      <c r="O4" s="99"/>
      <c r="P4" s="99"/>
      <c r="Q4" s="99"/>
      <c r="R4" s="99"/>
      <c r="S4" s="99"/>
      <c r="T4" s="99"/>
      <c r="U4" s="99"/>
      <c r="V4" s="99"/>
      <c r="W4" s="99"/>
      <c r="X4" s="99"/>
      <c r="Y4" s="99"/>
      <c r="Z4" s="11"/>
      <c r="AA4" s="100"/>
      <c r="AB4" s="100"/>
      <c r="AC4" s="100"/>
      <c r="AD4" s="100"/>
      <c r="AE4" s="100"/>
      <c r="AF4" s="100"/>
      <c r="AG4" s="100"/>
      <c r="AH4" s="100"/>
      <c r="AI4" s="100"/>
      <c r="AJ4" s="11"/>
      <c r="AK4" s="101" t="s">
        <v>44</v>
      </c>
      <c r="AL4" s="101"/>
      <c r="AM4" s="101"/>
      <c r="AN4" s="101"/>
      <c r="AO4" s="101"/>
      <c r="AP4" s="101"/>
      <c r="AQ4" s="101"/>
      <c r="AR4" s="101"/>
      <c r="AS4" s="101"/>
      <c r="AT4" s="101"/>
      <c r="AU4" s="101"/>
      <c r="AV4" s="101"/>
      <c r="AW4" s="101"/>
      <c r="AX4" s="101"/>
      <c r="AY4" s="101"/>
      <c r="AZ4" s="101"/>
      <c r="BA4" s="101"/>
      <c r="BB4" s="101"/>
      <c r="BC4" s="101"/>
      <c r="BD4" s="11"/>
      <c r="BE4" s="99"/>
      <c r="BF4" s="99"/>
      <c r="BG4" s="99"/>
      <c r="BH4" s="99"/>
      <c r="BI4" s="99"/>
      <c r="BJ4" s="99"/>
      <c r="BK4" s="99"/>
      <c r="BL4" s="99"/>
    </row>
    <row r="5" spans="1:79" ht="13.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22.5" customHeight="1" x14ac:dyDescent="0.2">
      <c r="A6" s="77" t="s">
        <v>45</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row>
    <row r="7" spans="1:79" ht="18" customHeight="1" x14ac:dyDescent="0.2">
      <c r="A7" s="93" t="s">
        <v>66</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row>
    <row r="8" spans="1:79" ht="6.75" customHeight="1" x14ac:dyDescent="0.2">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22.5" customHeight="1" x14ac:dyDescent="0.2">
      <c r="A9" s="77" t="s">
        <v>46</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row>
    <row r="10" spans="1:79" ht="22.5" customHeight="1" x14ac:dyDescent="0.2">
      <c r="A10" s="95" t="s">
        <v>3</v>
      </c>
      <c r="B10" s="95"/>
      <c r="C10" s="95"/>
      <c r="D10" s="95"/>
      <c r="E10" s="95"/>
      <c r="F10" s="95"/>
      <c r="G10" s="96" t="s">
        <v>29</v>
      </c>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8"/>
    </row>
    <row r="11" spans="1:79" ht="27.75" customHeight="1" x14ac:dyDescent="0.2">
      <c r="A11" s="96">
        <v>1</v>
      </c>
      <c r="B11" s="97"/>
      <c r="C11" s="97"/>
      <c r="D11" s="97"/>
      <c r="E11" s="97"/>
      <c r="F11" s="98"/>
      <c r="G11" s="107" t="s">
        <v>82</v>
      </c>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9"/>
    </row>
    <row r="12" spans="1:79" ht="29.25" customHeight="1" x14ac:dyDescent="0.2">
      <c r="A12" s="96">
        <v>2</v>
      </c>
      <c r="B12" s="97"/>
      <c r="C12" s="97"/>
      <c r="D12" s="97"/>
      <c r="E12" s="97"/>
      <c r="F12" s="98"/>
      <c r="G12" s="107" t="s">
        <v>83</v>
      </c>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9"/>
    </row>
    <row r="13" spans="1:79" ht="20.25" customHeight="1" x14ac:dyDescent="0.2">
      <c r="A13" s="54">
        <v>3</v>
      </c>
      <c r="B13" s="54"/>
      <c r="C13" s="54"/>
      <c r="D13" s="54"/>
      <c r="E13" s="54"/>
      <c r="F13" s="54"/>
      <c r="G13" s="107" t="s">
        <v>84</v>
      </c>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9"/>
      <c r="CA13" s="1" t="s">
        <v>31</v>
      </c>
    </row>
    <row r="14" spans="1:79" ht="30" customHeight="1" x14ac:dyDescent="0.2">
      <c r="A14" s="54">
        <v>4</v>
      </c>
      <c r="B14" s="54"/>
      <c r="C14" s="54"/>
      <c r="D14" s="54"/>
      <c r="E14" s="54"/>
      <c r="F14" s="54"/>
      <c r="G14" s="107" t="s">
        <v>85</v>
      </c>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9"/>
    </row>
    <row r="15" spans="1:79" ht="31.5" customHeight="1" x14ac:dyDescent="0.2">
      <c r="A15" s="54">
        <v>5</v>
      </c>
      <c r="B15" s="54"/>
      <c r="C15" s="54"/>
      <c r="D15" s="54"/>
      <c r="E15" s="54"/>
      <c r="F15" s="54"/>
      <c r="G15" s="107" t="s">
        <v>86</v>
      </c>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9"/>
    </row>
    <row r="16" spans="1:79" ht="22.5" customHeight="1" x14ac:dyDescent="0.2">
      <c r="A16" s="54">
        <v>6</v>
      </c>
      <c r="B16" s="54"/>
      <c r="C16" s="54"/>
      <c r="D16" s="54"/>
      <c r="E16" s="54"/>
      <c r="F16" s="54"/>
      <c r="G16" s="107" t="s">
        <v>87</v>
      </c>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9"/>
    </row>
    <row r="18" spans="1:79" ht="15.75" customHeight="1" x14ac:dyDescent="0.2">
      <c r="A18" s="77" t="s">
        <v>88</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row>
    <row r="19" spans="1:79" ht="7.5" customHeight="1" x14ac:dyDescent="0.2">
      <c r="A19" s="76" t="s">
        <v>47</v>
      </c>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row>
    <row r="20" spans="1:79" ht="33.75" customHeight="1" x14ac:dyDescent="0.2">
      <c r="A20" s="43" t="s">
        <v>3</v>
      </c>
      <c r="B20" s="44"/>
      <c r="C20" s="44"/>
      <c r="D20" s="44"/>
      <c r="E20" s="44"/>
      <c r="F20" s="44"/>
      <c r="G20" s="44"/>
      <c r="H20" s="44"/>
      <c r="I20" s="44"/>
      <c r="J20" s="44"/>
      <c r="K20" s="44"/>
      <c r="L20" s="44"/>
      <c r="M20" s="44"/>
      <c r="N20" s="44"/>
      <c r="O20" s="44"/>
      <c r="P20" s="44"/>
      <c r="Q20" s="44"/>
      <c r="R20" s="44"/>
      <c r="S20" s="44"/>
      <c r="T20" s="44"/>
      <c r="U20" s="44"/>
      <c r="V20" s="44"/>
      <c r="W20" s="44"/>
      <c r="X20" s="44"/>
      <c r="Y20" s="44"/>
      <c r="Z20" s="45"/>
      <c r="AA20" s="43" t="s">
        <v>20</v>
      </c>
      <c r="AB20" s="44"/>
      <c r="AC20" s="44"/>
      <c r="AD20" s="44"/>
      <c r="AE20" s="44"/>
      <c r="AF20" s="44"/>
      <c r="AG20" s="44"/>
      <c r="AH20" s="44"/>
      <c r="AI20" s="44"/>
      <c r="AJ20" s="44"/>
      <c r="AK20" s="44"/>
      <c r="AL20" s="44"/>
      <c r="AM20" s="44"/>
      <c r="AN20" s="44"/>
      <c r="AO20" s="45"/>
      <c r="AP20" s="43" t="s">
        <v>30</v>
      </c>
      <c r="AQ20" s="44"/>
      <c r="AR20" s="44"/>
      <c r="AS20" s="44"/>
      <c r="AT20" s="44"/>
      <c r="AU20" s="44"/>
      <c r="AV20" s="44"/>
      <c r="AW20" s="44"/>
      <c r="AX20" s="44"/>
      <c r="AY20" s="44"/>
      <c r="AZ20" s="44"/>
      <c r="BA20" s="44"/>
      <c r="BB20" s="44"/>
      <c r="BC20" s="45"/>
      <c r="BD20" s="43" t="s">
        <v>0</v>
      </c>
      <c r="BE20" s="44"/>
      <c r="BF20" s="44"/>
      <c r="BG20" s="44"/>
      <c r="BH20" s="44"/>
      <c r="BI20" s="44"/>
      <c r="BJ20" s="44"/>
      <c r="BK20" s="44"/>
      <c r="BL20" s="44"/>
      <c r="BM20" s="44"/>
      <c r="BN20" s="44"/>
      <c r="BO20" s="44"/>
      <c r="BP20" s="44"/>
      <c r="BQ20" s="45"/>
    </row>
    <row r="21" spans="1:79" ht="28.5" hidden="1" customHeight="1" x14ac:dyDescent="0.2">
      <c r="A21" s="46"/>
      <c r="B21" s="47"/>
      <c r="C21" s="47"/>
      <c r="D21" s="47"/>
      <c r="E21" s="47"/>
      <c r="F21" s="47"/>
      <c r="G21" s="47"/>
      <c r="H21" s="47"/>
      <c r="I21" s="47"/>
      <c r="J21" s="47"/>
      <c r="K21" s="47"/>
      <c r="L21" s="47"/>
      <c r="M21" s="47"/>
      <c r="N21" s="47"/>
      <c r="O21" s="47"/>
      <c r="P21" s="47"/>
      <c r="Q21" s="47"/>
      <c r="R21" s="47"/>
      <c r="S21" s="47"/>
      <c r="T21" s="47"/>
      <c r="U21" s="47"/>
      <c r="V21" s="47"/>
      <c r="W21" s="47"/>
      <c r="X21" s="47"/>
      <c r="Y21" s="47"/>
      <c r="Z21" s="48"/>
      <c r="AA21" s="46"/>
      <c r="AB21" s="47"/>
      <c r="AC21" s="47"/>
      <c r="AD21" s="47"/>
      <c r="AE21" s="47"/>
      <c r="AF21" s="47"/>
      <c r="AG21" s="47"/>
      <c r="AH21" s="47"/>
      <c r="AI21" s="47"/>
      <c r="AJ21" s="47"/>
      <c r="AK21" s="47"/>
      <c r="AL21" s="47"/>
      <c r="AM21" s="47"/>
      <c r="AN21" s="47"/>
      <c r="AO21" s="48"/>
      <c r="AP21" s="46"/>
      <c r="AQ21" s="47"/>
      <c r="AR21" s="47"/>
      <c r="AS21" s="47"/>
      <c r="AT21" s="47"/>
      <c r="AU21" s="47"/>
      <c r="AV21" s="47"/>
      <c r="AW21" s="47"/>
      <c r="AX21" s="47"/>
      <c r="AY21" s="47"/>
      <c r="AZ21" s="47"/>
      <c r="BA21" s="47"/>
      <c r="BB21" s="47"/>
      <c r="BC21" s="48"/>
      <c r="BD21" s="46"/>
      <c r="BE21" s="47"/>
      <c r="BF21" s="47"/>
      <c r="BG21" s="47"/>
      <c r="BH21" s="47"/>
      <c r="BI21" s="47"/>
      <c r="BJ21" s="47"/>
      <c r="BK21" s="47"/>
      <c r="BL21" s="47"/>
      <c r="BM21" s="47"/>
      <c r="BN21" s="47"/>
      <c r="BO21" s="47"/>
      <c r="BP21" s="47"/>
      <c r="BQ21" s="48"/>
    </row>
    <row r="22" spans="1:79" ht="15.95" customHeight="1" x14ac:dyDescent="0.2">
      <c r="A22" s="49">
        <v>1</v>
      </c>
      <c r="B22" s="50"/>
      <c r="C22" s="50"/>
      <c r="D22" s="50"/>
      <c r="E22" s="50"/>
      <c r="F22" s="50"/>
      <c r="G22" s="50"/>
      <c r="H22" s="50"/>
      <c r="I22" s="50"/>
      <c r="J22" s="50"/>
      <c r="K22" s="50"/>
      <c r="L22" s="50"/>
      <c r="M22" s="50"/>
      <c r="N22" s="50"/>
      <c r="O22" s="50"/>
      <c r="P22" s="50"/>
      <c r="Q22" s="50"/>
      <c r="R22" s="50"/>
      <c r="S22" s="50"/>
      <c r="T22" s="50"/>
      <c r="U22" s="50"/>
      <c r="V22" s="50"/>
      <c r="W22" s="50"/>
      <c r="X22" s="50"/>
      <c r="Y22" s="50"/>
      <c r="Z22" s="51"/>
      <c r="AA22" s="49">
        <v>2</v>
      </c>
      <c r="AB22" s="50"/>
      <c r="AC22" s="50"/>
      <c r="AD22" s="50"/>
      <c r="AE22" s="50"/>
      <c r="AF22" s="50"/>
      <c r="AG22" s="50"/>
      <c r="AH22" s="50"/>
      <c r="AI22" s="50"/>
      <c r="AJ22" s="50"/>
      <c r="AK22" s="50"/>
      <c r="AL22" s="50"/>
      <c r="AM22" s="50"/>
      <c r="AN22" s="50"/>
      <c r="AO22" s="51"/>
      <c r="AP22" s="49">
        <v>3</v>
      </c>
      <c r="AQ22" s="50"/>
      <c r="AR22" s="50"/>
      <c r="AS22" s="50"/>
      <c r="AT22" s="50"/>
      <c r="AU22" s="50"/>
      <c r="AV22" s="50"/>
      <c r="AW22" s="50"/>
      <c r="AX22" s="50"/>
      <c r="AY22" s="50"/>
      <c r="AZ22" s="50"/>
      <c r="BA22" s="50"/>
      <c r="BB22" s="50"/>
      <c r="BC22" s="51"/>
      <c r="BD22" s="49">
        <v>4</v>
      </c>
      <c r="BE22" s="50"/>
      <c r="BF22" s="50"/>
      <c r="BG22" s="50"/>
      <c r="BH22" s="50"/>
      <c r="BI22" s="50"/>
      <c r="BJ22" s="50"/>
      <c r="BK22" s="50"/>
      <c r="BL22" s="50"/>
      <c r="BM22" s="50"/>
      <c r="BN22" s="50"/>
      <c r="BO22" s="50"/>
      <c r="BP22" s="50"/>
      <c r="BQ22" s="51"/>
    </row>
    <row r="23" spans="1:79" ht="15.75" hidden="1" customHeight="1" x14ac:dyDescent="0.2">
      <c r="A23" s="54" t="s">
        <v>12</v>
      </c>
      <c r="B23" s="54"/>
      <c r="C23" s="80" t="s">
        <v>13</v>
      </c>
      <c r="D23" s="80"/>
      <c r="E23" s="80"/>
      <c r="F23" s="80"/>
      <c r="G23" s="80"/>
      <c r="H23" s="80"/>
      <c r="I23" s="80"/>
      <c r="J23" s="80"/>
      <c r="K23" s="80"/>
      <c r="L23" s="80"/>
      <c r="M23" s="80"/>
      <c r="N23" s="80"/>
      <c r="O23" s="80"/>
      <c r="P23" s="80"/>
      <c r="Q23" s="80"/>
      <c r="R23" s="80"/>
      <c r="S23" s="80"/>
      <c r="T23" s="80"/>
      <c r="U23" s="80"/>
      <c r="V23" s="80"/>
      <c r="W23" s="80"/>
      <c r="X23" s="80"/>
      <c r="Y23" s="80"/>
      <c r="Z23" s="81"/>
      <c r="AA23" s="78" t="s">
        <v>9</v>
      </c>
      <c r="AB23" s="78"/>
      <c r="AC23" s="78"/>
      <c r="AD23" s="78"/>
      <c r="AE23" s="78"/>
      <c r="AF23" s="78" t="s">
        <v>8</v>
      </c>
      <c r="AG23" s="78"/>
      <c r="AH23" s="78"/>
      <c r="AI23" s="78"/>
      <c r="AJ23" s="78"/>
      <c r="AK23" s="75" t="s">
        <v>15</v>
      </c>
      <c r="AL23" s="75"/>
      <c r="AM23" s="75"/>
      <c r="AN23" s="75"/>
      <c r="AO23" s="75"/>
      <c r="AP23" s="78" t="s">
        <v>10</v>
      </c>
      <c r="AQ23" s="78"/>
      <c r="AR23" s="78"/>
      <c r="AS23" s="78"/>
      <c r="AT23" s="78"/>
      <c r="AU23" s="78" t="s">
        <v>11</v>
      </c>
      <c r="AV23" s="78"/>
      <c r="AW23" s="78"/>
      <c r="AX23" s="78"/>
      <c r="AY23" s="78"/>
      <c r="AZ23" s="75" t="s">
        <v>15</v>
      </c>
      <c r="BA23" s="75"/>
      <c r="BB23" s="75"/>
      <c r="BC23" s="75"/>
      <c r="BD23" s="79" t="s">
        <v>24</v>
      </c>
      <c r="BE23" s="79"/>
      <c r="BF23" s="79"/>
      <c r="BG23" s="79"/>
      <c r="BH23" s="79"/>
      <c r="BI23" s="79" t="s">
        <v>24</v>
      </c>
      <c r="BJ23" s="79"/>
      <c r="BK23" s="79"/>
      <c r="BL23" s="79"/>
      <c r="BM23" s="79"/>
      <c r="BN23" s="102" t="s">
        <v>15</v>
      </c>
      <c r="BO23" s="102"/>
      <c r="BP23" s="102"/>
      <c r="BQ23" s="102"/>
      <c r="CA23" s="1" t="s">
        <v>16</v>
      </c>
    </row>
    <row r="24" spans="1:79" ht="15.75" customHeight="1" x14ac:dyDescent="0.2">
      <c r="A24" s="66" t="s">
        <v>48</v>
      </c>
      <c r="B24" s="67"/>
      <c r="C24" s="67"/>
      <c r="D24" s="67"/>
      <c r="E24" s="67"/>
      <c r="F24" s="67"/>
      <c r="G24" s="67"/>
      <c r="H24" s="67"/>
      <c r="I24" s="67"/>
      <c r="J24" s="67"/>
      <c r="K24" s="67"/>
      <c r="L24" s="67"/>
      <c r="M24" s="67"/>
      <c r="N24" s="67"/>
      <c r="O24" s="67"/>
      <c r="P24" s="67"/>
      <c r="Q24" s="67"/>
      <c r="R24" s="67"/>
      <c r="S24" s="67"/>
      <c r="T24" s="67"/>
      <c r="U24" s="67"/>
      <c r="V24" s="67"/>
      <c r="W24" s="67"/>
      <c r="X24" s="67"/>
      <c r="Y24" s="67"/>
      <c r="Z24" s="68"/>
      <c r="AA24" s="60">
        <f>AA25+AA26</f>
        <v>101921.5</v>
      </c>
      <c r="AB24" s="61"/>
      <c r="AC24" s="61"/>
      <c r="AD24" s="61"/>
      <c r="AE24" s="61"/>
      <c r="AF24" s="61"/>
      <c r="AG24" s="61"/>
      <c r="AH24" s="61"/>
      <c r="AI24" s="61"/>
      <c r="AJ24" s="61"/>
      <c r="AK24" s="61"/>
      <c r="AL24" s="61"/>
      <c r="AM24" s="61"/>
      <c r="AN24" s="61"/>
      <c r="AO24" s="62"/>
      <c r="AP24" s="60">
        <f>AP25+AP26</f>
        <v>10903.4</v>
      </c>
      <c r="AQ24" s="61"/>
      <c r="AR24" s="61"/>
      <c r="AS24" s="61"/>
      <c r="AT24" s="61"/>
      <c r="AU24" s="61"/>
      <c r="AV24" s="61"/>
      <c r="AW24" s="61"/>
      <c r="AX24" s="61"/>
      <c r="AY24" s="61"/>
      <c r="AZ24" s="61"/>
      <c r="BA24" s="61"/>
      <c r="BB24" s="61"/>
      <c r="BC24" s="62"/>
      <c r="BD24" s="60">
        <v>-91018.1</v>
      </c>
      <c r="BE24" s="61"/>
      <c r="BF24" s="61"/>
      <c r="BG24" s="61"/>
      <c r="BH24" s="61"/>
      <c r="BI24" s="61"/>
      <c r="BJ24" s="61"/>
      <c r="BK24" s="61"/>
      <c r="BL24" s="61"/>
      <c r="BM24" s="61"/>
      <c r="BN24" s="61"/>
      <c r="BO24" s="61"/>
      <c r="BP24" s="61"/>
      <c r="BQ24" s="62"/>
    </row>
    <row r="25" spans="1:79" ht="15.75" customHeight="1" x14ac:dyDescent="0.2">
      <c r="A25" s="69" t="s">
        <v>49</v>
      </c>
      <c r="B25" s="70"/>
      <c r="C25" s="70"/>
      <c r="D25" s="70"/>
      <c r="E25" s="70"/>
      <c r="F25" s="70"/>
      <c r="G25" s="70"/>
      <c r="H25" s="70"/>
      <c r="I25" s="70"/>
      <c r="J25" s="70"/>
      <c r="K25" s="70"/>
      <c r="L25" s="70"/>
      <c r="M25" s="70"/>
      <c r="N25" s="70"/>
      <c r="O25" s="70"/>
      <c r="P25" s="70"/>
      <c r="Q25" s="70"/>
      <c r="R25" s="70"/>
      <c r="S25" s="70"/>
      <c r="T25" s="70"/>
      <c r="U25" s="70"/>
      <c r="V25" s="70"/>
      <c r="W25" s="70"/>
      <c r="X25" s="70"/>
      <c r="Y25" s="70"/>
      <c r="Z25" s="71"/>
      <c r="AA25" s="60">
        <v>0</v>
      </c>
      <c r="AB25" s="61"/>
      <c r="AC25" s="61"/>
      <c r="AD25" s="61"/>
      <c r="AE25" s="61"/>
      <c r="AF25" s="61"/>
      <c r="AG25" s="61"/>
      <c r="AH25" s="61"/>
      <c r="AI25" s="61"/>
      <c r="AJ25" s="61"/>
      <c r="AK25" s="61"/>
      <c r="AL25" s="61"/>
      <c r="AM25" s="61"/>
      <c r="AN25" s="61"/>
      <c r="AO25" s="62"/>
      <c r="AP25" s="60">
        <v>0</v>
      </c>
      <c r="AQ25" s="61"/>
      <c r="AR25" s="61"/>
      <c r="AS25" s="61"/>
      <c r="AT25" s="61"/>
      <c r="AU25" s="61"/>
      <c r="AV25" s="61"/>
      <c r="AW25" s="61"/>
      <c r="AX25" s="61"/>
      <c r="AY25" s="61"/>
      <c r="AZ25" s="61"/>
      <c r="BA25" s="61"/>
      <c r="BB25" s="61"/>
      <c r="BC25" s="62"/>
      <c r="BD25" s="60">
        <v>0</v>
      </c>
      <c r="BE25" s="61"/>
      <c r="BF25" s="61"/>
      <c r="BG25" s="61"/>
      <c r="BH25" s="61"/>
      <c r="BI25" s="61"/>
      <c r="BJ25" s="61"/>
      <c r="BK25" s="61"/>
      <c r="BL25" s="61"/>
      <c r="BM25" s="61"/>
      <c r="BN25" s="61"/>
      <c r="BO25" s="61"/>
      <c r="BP25" s="61"/>
      <c r="BQ25" s="62"/>
    </row>
    <row r="26" spans="1:79" ht="16.5" customHeight="1" x14ac:dyDescent="0.2">
      <c r="A26" s="69" t="s">
        <v>1</v>
      </c>
      <c r="B26" s="70"/>
      <c r="C26" s="70"/>
      <c r="D26" s="70"/>
      <c r="E26" s="70"/>
      <c r="F26" s="70"/>
      <c r="G26" s="70"/>
      <c r="H26" s="70"/>
      <c r="I26" s="70"/>
      <c r="J26" s="70"/>
      <c r="K26" s="70"/>
      <c r="L26" s="70"/>
      <c r="M26" s="70"/>
      <c r="N26" s="70"/>
      <c r="O26" s="70"/>
      <c r="P26" s="70"/>
      <c r="Q26" s="70"/>
      <c r="R26" s="70"/>
      <c r="S26" s="70"/>
      <c r="T26" s="70"/>
      <c r="U26" s="70"/>
      <c r="V26" s="70"/>
      <c r="W26" s="70"/>
      <c r="X26" s="70"/>
      <c r="Y26" s="70"/>
      <c r="Z26" s="71"/>
      <c r="AA26" s="60">
        <v>101921.5</v>
      </c>
      <c r="AB26" s="61"/>
      <c r="AC26" s="61"/>
      <c r="AD26" s="61"/>
      <c r="AE26" s="61"/>
      <c r="AF26" s="61"/>
      <c r="AG26" s="61"/>
      <c r="AH26" s="61"/>
      <c r="AI26" s="61"/>
      <c r="AJ26" s="61"/>
      <c r="AK26" s="61"/>
      <c r="AL26" s="61"/>
      <c r="AM26" s="61"/>
      <c r="AN26" s="61"/>
      <c r="AO26" s="62"/>
      <c r="AP26" s="60">
        <v>10903.4</v>
      </c>
      <c r="AQ26" s="61"/>
      <c r="AR26" s="61"/>
      <c r="AS26" s="61"/>
      <c r="AT26" s="61"/>
      <c r="AU26" s="61"/>
      <c r="AV26" s="61"/>
      <c r="AW26" s="61"/>
      <c r="AX26" s="61"/>
      <c r="AY26" s="61"/>
      <c r="AZ26" s="61"/>
      <c r="BA26" s="61"/>
      <c r="BB26" s="61"/>
      <c r="BC26" s="62"/>
      <c r="BD26" s="60">
        <v>-91018.1</v>
      </c>
      <c r="BE26" s="61"/>
      <c r="BF26" s="61"/>
      <c r="BG26" s="61"/>
      <c r="BH26" s="61"/>
      <c r="BI26" s="61"/>
      <c r="BJ26" s="61"/>
      <c r="BK26" s="61"/>
      <c r="BL26" s="61"/>
      <c r="BM26" s="61"/>
      <c r="BN26" s="61"/>
      <c r="BO26" s="61"/>
      <c r="BP26" s="61"/>
      <c r="BQ26" s="62"/>
      <c r="CA26" s="1" t="s">
        <v>17</v>
      </c>
    </row>
    <row r="28" spans="1:79" ht="15.75" customHeight="1" x14ac:dyDescent="0.2">
      <c r="A28" s="77" t="s">
        <v>50</v>
      </c>
      <c r="B28" s="77"/>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row>
    <row r="30" spans="1:79" ht="22.5" customHeight="1" x14ac:dyDescent="0.2">
      <c r="A30" s="43" t="s">
        <v>7</v>
      </c>
      <c r="B30" s="45"/>
      <c r="C30" s="43" t="s">
        <v>6</v>
      </c>
      <c r="D30" s="44"/>
      <c r="E30" s="44"/>
      <c r="F30" s="44"/>
      <c r="G30" s="44"/>
      <c r="H30" s="44"/>
      <c r="I30" s="45"/>
      <c r="J30" s="43" t="s">
        <v>5</v>
      </c>
      <c r="K30" s="44"/>
      <c r="L30" s="44"/>
      <c r="M30" s="44"/>
      <c r="N30" s="45"/>
      <c r="O30" s="43" t="s">
        <v>4</v>
      </c>
      <c r="P30" s="44"/>
      <c r="Q30" s="44"/>
      <c r="R30" s="44"/>
      <c r="S30" s="44"/>
      <c r="T30" s="44"/>
      <c r="U30" s="44"/>
      <c r="V30" s="44"/>
      <c r="W30" s="44"/>
      <c r="X30" s="45"/>
      <c r="Y30" s="59" t="s">
        <v>51</v>
      </c>
      <c r="Z30" s="59"/>
      <c r="AA30" s="59"/>
      <c r="AB30" s="59"/>
      <c r="AC30" s="59"/>
      <c r="AD30" s="59"/>
      <c r="AE30" s="59"/>
      <c r="AF30" s="59"/>
      <c r="AG30" s="59"/>
      <c r="AH30" s="59"/>
      <c r="AI30" s="59"/>
      <c r="AJ30" s="59"/>
      <c r="AK30" s="59"/>
      <c r="AL30" s="59"/>
      <c r="AM30" s="59"/>
      <c r="AN30" s="59" t="s">
        <v>52</v>
      </c>
      <c r="AO30" s="59"/>
      <c r="AP30" s="59"/>
      <c r="AQ30" s="59"/>
      <c r="AR30" s="59"/>
      <c r="AS30" s="59"/>
      <c r="AT30" s="59"/>
      <c r="AU30" s="59"/>
      <c r="AV30" s="59"/>
      <c r="AW30" s="59"/>
      <c r="AX30" s="59"/>
      <c r="AY30" s="59"/>
      <c r="AZ30" s="59"/>
      <c r="BA30" s="59"/>
      <c r="BB30" s="59"/>
      <c r="BC30" s="82" t="s">
        <v>53</v>
      </c>
      <c r="BD30" s="82"/>
      <c r="BE30" s="82"/>
      <c r="BF30" s="82"/>
      <c r="BG30" s="82"/>
      <c r="BH30" s="82"/>
      <c r="BI30" s="82"/>
      <c r="BJ30" s="82"/>
      <c r="BK30" s="82"/>
      <c r="BL30" s="82"/>
      <c r="BM30" s="82"/>
      <c r="BN30" s="82"/>
      <c r="BO30" s="82"/>
      <c r="BP30" s="82"/>
      <c r="BQ30" s="82"/>
      <c r="BR30" s="4"/>
      <c r="BS30" s="4"/>
      <c r="BT30" s="4"/>
      <c r="BU30" s="4"/>
      <c r="BV30" s="4"/>
      <c r="BW30" s="4"/>
      <c r="BX30" s="4"/>
      <c r="BY30" s="4"/>
      <c r="BZ30" s="3"/>
    </row>
    <row r="31" spans="1:79" ht="29.25" customHeight="1" x14ac:dyDescent="0.2">
      <c r="A31" s="46"/>
      <c r="B31" s="48"/>
      <c r="C31" s="46"/>
      <c r="D31" s="47"/>
      <c r="E31" s="47"/>
      <c r="F31" s="47"/>
      <c r="G31" s="47"/>
      <c r="H31" s="47"/>
      <c r="I31" s="48"/>
      <c r="J31" s="46"/>
      <c r="K31" s="47"/>
      <c r="L31" s="47"/>
      <c r="M31" s="47"/>
      <c r="N31" s="48"/>
      <c r="O31" s="46"/>
      <c r="P31" s="47"/>
      <c r="Q31" s="47"/>
      <c r="R31" s="47"/>
      <c r="S31" s="47"/>
      <c r="T31" s="47"/>
      <c r="U31" s="47"/>
      <c r="V31" s="47"/>
      <c r="W31" s="47"/>
      <c r="X31" s="48"/>
      <c r="Y31" s="83" t="s">
        <v>2</v>
      </c>
      <c r="Z31" s="84"/>
      <c r="AA31" s="84"/>
      <c r="AB31" s="84"/>
      <c r="AC31" s="85"/>
      <c r="AD31" s="83" t="s">
        <v>1</v>
      </c>
      <c r="AE31" s="84"/>
      <c r="AF31" s="84"/>
      <c r="AG31" s="84"/>
      <c r="AH31" s="85"/>
      <c r="AI31" s="59" t="s">
        <v>21</v>
      </c>
      <c r="AJ31" s="59"/>
      <c r="AK31" s="59"/>
      <c r="AL31" s="59"/>
      <c r="AM31" s="59"/>
      <c r="AN31" s="59" t="s">
        <v>2</v>
      </c>
      <c r="AO31" s="59"/>
      <c r="AP31" s="59"/>
      <c r="AQ31" s="59"/>
      <c r="AR31" s="59"/>
      <c r="AS31" s="59" t="s">
        <v>1</v>
      </c>
      <c r="AT31" s="59"/>
      <c r="AU31" s="59"/>
      <c r="AV31" s="59"/>
      <c r="AW31" s="59"/>
      <c r="AX31" s="59" t="s">
        <v>21</v>
      </c>
      <c r="AY31" s="59"/>
      <c r="AZ31" s="59"/>
      <c r="BA31" s="59"/>
      <c r="BB31" s="59"/>
      <c r="BC31" s="59" t="s">
        <v>2</v>
      </c>
      <c r="BD31" s="59"/>
      <c r="BE31" s="59"/>
      <c r="BF31" s="59"/>
      <c r="BG31" s="59"/>
      <c r="BH31" s="59" t="s">
        <v>1</v>
      </c>
      <c r="BI31" s="59"/>
      <c r="BJ31" s="59"/>
      <c r="BK31" s="59"/>
      <c r="BL31" s="59"/>
      <c r="BM31" s="59" t="s">
        <v>21</v>
      </c>
      <c r="BN31" s="59"/>
      <c r="BO31" s="59"/>
      <c r="BP31" s="59"/>
      <c r="BQ31" s="59"/>
      <c r="BR31" s="2"/>
      <c r="BS31" s="2"/>
      <c r="BT31" s="2"/>
      <c r="BU31" s="2"/>
      <c r="BV31" s="2"/>
      <c r="BW31" s="2"/>
      <c r="BX31" s="2"/>
      <c r="BY31" s="2"/>
      <c r="BZ31" s="3"/>
    </row>
    <row r="32" spans="1:79" ht="15.95" customHeight="1" x14ac:dyDescent="0.2">
      <c r="A32" s="59">
        <v>1</v>
      </c>
      <c r="B32" s="59"/>
      <c r="C32" s="59">
        <v>2</v>
      </c>
      <c r="D32" s="59"/>
      <c r="E32" s="59"/>
      <c r="F32" s="59"/>
      <c r="G32" s="59"/>
      <c r="H32" s="59"/>
      <c r="I32" s="59"/>
      <c r="J32" s="59">
        <v>3</v>
      </c>
      <c r="K32" s="59"/>
      <c r="L32" s="59"/>
      <c r="M32" s="59"/>
      <c r="N32" s="59"/>
      <c r="O32" s="59">
        <v>4</v>
      </c>
      <c r="P32" s="59"/>
      <c r="Q32" s="59"/>
      <c r="R32" s="59"/>
      <c r="S32" s="59"/>
      <c r="T32" s="59"/>
      <c r="U32" s="59"/>
      <c r="V32" s="59"/>
      <c r="W32" s="59"/>
      <c r="X32" s="59"/>
      <c r="Y32" s="59">
        <v>5</v>
      </c>
      <c r="Z32" s="59"/>
      <c r="AA32" s="59"/>
      <c r="AB32" s="59"/>
      <c r="AC32" s="59"/>
      <c r="AD32" s="59">
        <v>6</v>
      </c>
      <c r="AE32" s="59"/>
      <c r="AF32" s="59"/>
      <c r="AG32" s="59"/>
      <c r="AH32" s="59"/>
      <c r="AI32" s="59">
        <v>7</v>
      </c>
      <c r="AJ32" s="59"/>
      <c r="AK32" s="59"/>
      <c r="AL32" s="59"/>
      <c r="AM32" s="59"/>
      <c r="AN32" s="83">
        <v>8</v>
      </c>
      <c r="AO32" s="84"/>
      <c r="AP32" s="84"/>
      <c r="AQ32" s="84"/>
      <c r="AR32" s="85"/>
      <c r="AS32" s="83">
        <v>9</v>
      </c>
      <c r="AT32" s="84"/>
      <c r="AU32" s="84"/>
      <c r="AV32" s="84"/>
      <c r="AW32" s="85"/>
      <c r="AX32" s="83">
        <v>10</v>
      </c>
      <c r="AY32" s="84"/>
      <c r="AZ32" s="84"/>
      <c r="BA32" s="84"/>
      <c r="BB32" s="85"/>
      <c r="BC32" s="83">
        <v>11</v>
      </c>
      <c r="BD32" s="84"/>
      <c r="BE32" s="84"/>
      <c r="BF32" s="84"/>
      <c r="BG32" s="85"/>
      <c r="BH32" s="83">
        <v>12</v>
      </c>
      <c r="BI32" s="84"/>
      <c r="BJ32" s="84"/>
      <c r="BK32" s="84"/>
      <c r="BL32" s="85"/>
      <c r="BM32" s="83">
        <v>13</v>
      </c>
      <c r="BN32" s="84"/>
      <c r="BO32" s="84"/>
      <c r="BP32" s="84"/>
      <c r="BQ32" s="85"/>
      <c r="BR32" s="2"/>
      <c r="BS32" s="2"/>
      <c r="BT32" s="2"/>
      <c r="BU32" s="2"/>
      <c r="BV32" s="2"/>
      <c r="BW32" s="2"/>
      <c r="BX32" s="2"/>
      <c r="BY32" s="2"/>
      <c r="BZ32" s="3"/>
    </row>
    <row r="33" spans="1:79" ht="12.75" hidden="1" customHeight="1" x14ac:dyDescent="0.2">
      <c r="A33" s="54" t="s">
        <v>27</v>
      </c>
      <c r="B33" s="54"/>
      <c r="C33" s="86" t="s">
        <v>13</v>
      </c>
      <c r="D33" s="87"/>
      <c r="E33" s="87"/>
      <c r="F33" s="87"/>
      <c r="G33" s="87"/>
      <c r="H33" s="87"/>
      <c r="I33" s="88"/>
      <c r="J33" s="54" t="s">
        <v>14</v>
      </c>
      <c r="K33" s="54"/>
      <c r="L33" s="54"/>
      <c r="M33" s="54"/>
      <c r="N33" s="54"/>
      <c r="O33" s="89" t="s">
        <v>28</v>
      </c>
      <c r="P33" s="89"/>
      <c r="Q33" s="89"/>
      <c r="R33" s="89"/>
      <c r="S33" s="89"/>
      <c r="T33" s="89"/>
      <c r="U33" s="89"/>
      <c r="V33" s="89"/>
      <c r="W33" s="89"/>
      <c r="X33" s="86"/>
      <c r="Y33" s="78" t="s">
        <v>9</v>
      </c>
      <c r="Z33" s="78"/>
      <c r="AA33" s="78"/>
      <c r="AB33" s="78"/>
      <c r="AC33" s="78"/>
      <c r="AD33" s="78" t="s">
        <v>22</v>
      </c>
      <c r="AE33" s="78"/>
      <c r="AF33" s="78"/>
      <c r="AG33" s="78"/>
      <c r="AH33" s="78"/>
      <c r="AI33" s="78" t="s">
        <v>15</v>
      </c>
      <c r="AJ33" s="78"/>
      <c r="AK33" s="78"/>
      <c r="AL33" s="78"/>
      <c r="AM33" s="78"/>
      <c r="AN33" s="78" t="s">
        <v>23</v>
      </c>
      <c r="AO33" s="78"/>
      <c r="AP33" s="78"/>
      <c r="AQ33" s="78"/>
      <c r="AR33" s="78"/>
      <c r="AS33" s="78" t="s">
        <v>10</v>
      </c>
      <c r="AT33" s="78"/>
      <c r="AU33" s="78"/>
      <c r="AV33" s="78"/>
      <c r="AW33" s="78"/>
      <c r="AX33" s="78" t="s">
        <v>15</v>
      </c>
      <c r="AY33" s="78"/>
      <c r="AZ33" s="78"/>
      <c r="BA33" s="78"/>
      <c r="BB33" s="78"/>
      <c r="BC33" s="78" t="s">
        <v>25</v>
      </c>
      <c r="BD33" s="78"/>
      <c r="BE33" s="78"/>
      <c r="BF33" s="78"/>
      <c r="BG33" s="78"/>
      <c r="BH33" s="78" t="s">
        <v>25</v>
      </c>
      <c r="BI33" s="78"/>
      <c r="BJ33" s="78"/>
      <c r="BK33" s="78"/>
      <c r="BL33" s="78"/>
      <c r="BM33" s="103" t="s">
        <v>15</v>
      </c>
      <c r="BN33" s="103"/>
      <c r="BO33" s="103"/>
      <c r="BP33" s="103"/>
      <c r="BQ33" s="103"/>
      <c r="BR33" s="6"/>
      <c r="BS33" s="6"/>
      <c r="BT33" s="3"/>
      <c r="BU33" s="3"/>
      <c r="BV33" s="3"/>
      <c r="BW33" s="3"/>
      <c r="BX33" s="3"/>
      <c r="BY33" s="3"/>
      <c r="BZ33" s="3"/>
      <c r="CA33" s="1" t="s">
        <v>18</v>
      </c>
    </row>
    <row r="34" spans="1:79" s="12" customFormat="1" ht="15.75" x14ac:dyDescent="0.2">
      <c r="A34" s="36" t="s">
        <v>54</v>
      </c>
      <c r="B34" s="36"/>
      <c r="C34" s="40" t="s">
        <v>32</v>
      </c>
      <c r="D34" s="40"/>
      <c r="E34" s="40"/>
      <c r="F34" s="40"/>
      <c r="G34" s="40"/>
      <c r="H34" s="40"/>
      <c r="I34" s="40"/>
      <c r="J34" s="40" t="s">
        <v>33</v>
      </c>
      <c r="K34" s="40"/>
      <c r="L34" s="40"/>
      <c r="M34" s="40"/>
      <c r="N34" s="40"/>
      <c r="O34" s="40" t="s">
        <v>33</v>
      </c>
      <c r="P34" s="40"/>
      <c r="Q34" s="40"/>
      <c r="R34" s="40"/>
      <c r="S34" s="40"/>
      <c r="T34" s="40"/>
      <c r="U34" s="40"/>
      <c r="V34" s="40"/>
      <c r="W34" s="40"/>
      <c r="X34" s="40"/>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3"/>
      <c r="AY34" s="53"/>
      <c r="AZ34" s="53"/>
      <c r="BA34" s="53"/>
      <c r="BB34" s="53"/>
      <c r="BC34" s="53"/>
      <c r="BD34" s="53"/>
      <c r="BE34" s="53"/>
      <c r="BF34" s="53"/>
      <c r="BG34" s="53"/>
      <c r="BH34" s="53"/>
      <c r="BI34" s="53"/>
      <c r="BJ34" s="53"/>
      <c r="BK34" s="53"/>
      <c r="BL34" s="53"/>
      <c r="BM34" s="53"/>
      <c r="BN34" s="53"/>
      <c r="BO34" s="53"/>
      <c r="BP34" s="53"/>
      <c r="BQ34" s="53"/>
      <c r="BR34" s="13"/>
      <c r="BS34" s="13"/>
      <c r="BT34" s="13"/>
      <c r="BU34" s="13"/>
      <c r="BV34" s="13"/>
      <c r="BW34" s="13"/>
      <c r="BX34" s="13"/>
      <c r="BY34" s="13"/>
      <c r="BZ34" s="14"/>
      <c r="CA34" s="12" t="s">
        <v>19</v>
      </c>
    </row>
    <row r="35" spans="1:79" ht="52.5" customHeight="1" x14ac:dyDescent="0.2">
      <c r="A35" s="56" t="s">
        <v>55</v>
      </c>
      <c r="B35" s="56"/>
      <c r="C35" s="25" t="s">
        <v>69</v>
      </c>
      <c r="D35" s="28"/>
      <c r="E35" s="28"/>
      <c r="F35" s="28"/>
      <c r="G35" s="28"/>
      <c r="H35" s="28"/>
      <c r="I35" s="29"/>
      <c r="J35" s="58" t="s">
        <v>58</v>
      </c>
      <c r="K35" s="58"/>
      <c r="L35" s="58"/>
      <c r="M35" s="58"/>
      <c r="N35" s="58"/>
      <c r="O35" s="58" t="s">
        <v>61</v>
      </c>
      <c r="P35" s="58"/>
      <c r="Q35" s="58"/>
      <c r="R35" s="58"/>
      <c r="S35" s="58"/>
      <c r="T35" s="58"/>
      <c r="U35" s="58"/>
      <c r="V35" s="58"/>
      <c r="W35" s="58"/>
      <c r="X35" s="58"/>
      <c r="Y35" s="63">
        <v>0</v>
      </c>
      <c r="Z35" s="63"/>
      <c r="AA35" s="63"/>
      <c r="AB35" s="63"/>
      <c r="AC35" s="63"/>
      <c r="AD35" s="63">
        <v>50.8</v>
      </c>
      <c r="AE35" s="63"/>
      <c r="AF35" s="63"/>
      <c r="AG35" s="63"/>
      <c r="AH35" s="63"/>
      <c r="AI35" s="63">
        <f>Y35+AD35</f>
        <v>50.8</v>
      </c>
      <c r="AJ35" s="63"/>
      <c r="AK35" s="63"/>
      <c r="AL35" s="63"/>
      <c r="AM35" s="63"/>
      <c r="AN35" s="63">
        <v>0</v>
      </c>
      <c r="AO35" s="63"/>
      <c r="AP35" s="63"/>
      <c r="AQ35" s="63"/>
      <c r="AR35" s="63"/>
      <c r="AS35" s="63">
        <v>50.8</v>
      </c>
      <c r="AT35" s="63"/>
      <c r="AU35" s="63"/>
      <c r="AV35" s="63"/>
      <c r="AW35" s="63"/>
      <c r="AX35" s="63">
        <f>AN35+AS35</f>
        <v>50.8</v>
      </c>
      <c r="AY35" s="63"/>
      <c r="AZ35" s="63"/>
      <c r="BA35" s="63"/>
      <c r="BB35" s="63"/>
      <c r="BC35" s="63">
        <f>AN35-Y35</f>
        <v>0</v>
      </c>
      <c r="BD35" s="63"/>
      <c r="BE35" s="63"/>
      <c r="BF35" s="63"/>
      <c r="BG35" s="63"/>
      <c r="BH35" s="63">
        <f>AS35-AD35</f>
        <v>0</v>
      </c>
      <c r="BI35" s="63"/>
      <c r="BJ35" s="63"/>
      <c r="BK35" s="63"/>
      <c r="BL35" s="63"/>
      <c r="BM35" s="63">
        <f>BC35+BH35</f>
        <v>0</v>
      </c>
      <c r="BN35" s="63"/>
      <c r="BO35" s="63"/>
      <c r="BP35" s="63"/>
      <c r="BQ35" s="63"/>
      <c r="BR35" s="5"/>
      <c r="BS35" s="5"/>
      <c r="BT35" s="5"/>
      <c r="BU35" s="5"/>
      <c r="BV35" s="5"/>
      <c r="BW35" s="5"/>
      <c r="BX35" s="5"/>
      <c r="BY35" s="5"/>
      <c r="BZ35" s="3"/>
    </row>
    <row r="36" spans="1:79" ht="165.75" customHeight="1" x14ac:dyDescent="0.2">
      <c r="A36" s="33" t="s">
        <v>67</v>
      </c>
      <c r="B36" s="34"/>
      <c r="C36" s="25" t="s">
        <v>89</v>
      </c>
      <c r="D36" s="26"/>
      <c r="E36" s="26"/>
      <c r="F36" s="26"/>
      <c r="G36" s="26"/>
      <c r="H36" s="26"/>
      <c r="I36" s="27"/>
      <c r="J36" s="30" t="s">
        <v>58</v>
      </c>
      <c r="K36" s="31"/>
      <c r="L36" s="31"/>
      <c r="M36" s="31"/>
      <c r="N36" s="32"/>
      <c r="O36" s="30" t="s">
        <v>61</v>
      </c>
      <c r="P36" s="31"/>
      <c r="Q36" s="31"/>
      <c r="R36" s="31"/>
      <c r="S36" s="31"/>
      <c r="T36" s="31"/>
      <c r="U36" s="31"/>
      <c r="V36" s="31"/>
      <c r="W36" s="31"/>
      <c r="X36" s="32"/>
      <c r="Y36" s="60">
        <v>0</v>
      </c>
      <c r="Z36" s="61"/>
      <c r="AA36" s="61"/>
      <c r="AB36" s="61"/>
      <c r="AC36" s="62"/>
      <c r="AD36" s="60">
        <v>390</v>
      </c>
      <c r="AE36" s="61"/>
      <c r="AF36" s="61"/>
      <c r="AG36" s="61"/>
      <c r="AH36" s="62"/>
      <c r="AI36" s="63">
        <f t="shared" ref="AI36:AI37" si="0">Y36+AD36</f>
        <v>390</v>
      </c>
      <c r="AJ36" s="63"/>
      <c r="AK36" s="63"/>
      <c r="AL36" s="63"/>
      <c r="AM36" s="63"/>
      <c r="AN36" s="60">
        <v>0</v>
      </c>
      <c r="AO36" s="61"/>
      <c r="AP36" s="61"/>
      <c r="AQ36" s="61"/>
      <c r="AR36" s="62"/>
      <c r="AS36" s="60">
        <v>390</v>
      </c>
      <c r="AT36" s="61"/>
      <c r="AU36" s="61"/>
      <c r="AV36" s="61"/>
      <c r="AW36" s="62"/>
      <c r="AX36" s="63">
        <f t="shared" ref="AX36:AX37" si="1">AN36+AS36</f>
        <v>390</v>
      </c>
      <c r="AY36" s="63"/>
      <c r="AZ36" s="63"/>
      <c r="BA36" s="63"/>
      <c r="BB36" s="63"/>
      <c r="BC36" s="63">
        <f t="shared" ref="BC36:BC37" si="2">AN36-Y36</f>
        <v>0</v>
      </c>
      <c r="BD36" s="63"/>
      <c r="BE36" s="63"/>
      <c r="BF36" s="63"/>
      <c r="BG36" s="63"/>
      <c r="BH36" s="63">
        <f t="shared" ref="BH36:BH37" si="3">AS36-AD36</f>
        <v>0</v>
      </c>
      <c r="BI36" s="63"/>
      <c r="BJ36" s="63"/>
      <c r="BK36" s="63"/>
      <c r="BL36" s="63"/>
      <c r="BM36" s="63">
        <f t="shared" ref="BM36:BM37" si="4">BC36+BH36</f>
        <v>0</v>
      </c>
      <c r="BN36" s="63"/>
      <c r="BO36" s="63"/>
      <c r="BP36" s="63"/>
      <c r="BQ36" s="63"/>
      <c r="BR36" s="5"/>
      <c r="BS36" s="5"/>
      <c r="BT36" s="5"/>
      <c r="BU36" s="5"/>
      <c r="BV36" s="5"/>
      <c r="BW36" s="5"/>
      <c r="BX36" s="5"/>
      <c r="BY36" s="5"/>
      <c r="BZ36" s="3"/>
    </row>
    <row r="37" spans="1:79" ht="93" customHeight="1" x14ac:dyDescent="0.2">
      <c r="A37" s="33" t="s">
        <v>68</v>
      </c>
      <c r="B37" s="34"/>
      <c r="C37" s="25" t="s">
        <v>90</v>
      </c>
      <c r="D37" s="26"/>
      <c r="E37" s="26"/>
      <c r="F37" s="26"/>
      <c r="G37" s="26"/>
      <c r="H37" s="26"/>
      <c r="I37" s="27"/>
      <c r="J37" s="30" t="s">
        <v>58</v>
      </c>
      <c r="K37" s="31"/>
      <c r="L37" s="31"/>
      <c r="M37" s="31"/>
      <c r="N37" s="32"/>
      <c r="O37" s="30" t="s">
        <v>61</v>
      </c>
      <c r="P37" s="31"/>
      <c r="Q37" s="31"/>
      <c r="R37" s="31"/>
      <c r="S37" s="31"/>
      <c r="T37" s="31"/>
      <c r="U37" s="31"/>
      <c r="V37" s="31"/>
      <c r="W37" s="31"/>
      <c r="X37" s="32"/>
      <c r="Y37" s="60">
        <v>0</v>
      </c>
      <c r="Z37" s="61"/>
      <c r="AA37" s="61"/>
      <c r="AB37" s="61"/>
      <c r="AC37" s="62"/>
      <c r="AD37" s="60">
        <v>320</v>
      </c>
      <c r="AE37" s="61"/>
      <c r="AF37" s="61"/>
      <c r="AG37" s="61"/>
      <c r="AH37" s="62"/>
      <c r="AI37" s="63">
        <f t="shared" si="0"/>
        <v>320</v>
      </c>
      <c r="AJ37" s="63"/>
      <c r="AK37" s="63"/>
      <c r="AL37" s="63"/>
      <c r="AM37" s="63"/>
      <c r="AN37" s="60">
        <v>0</v>
      </c>
      <c r="AO37" s="61"/>
      <c r="AP37" s="61"/>
      <c r="AQ37" s="61"/>
      <c r="AR37" s="62"/>
      <c r="AS37" s="60">
        <v>320</v>
      </c>
      <c r="AT37" s="61"/>
      <c r="AU37" s="61"/>
      <c r="AV37" s="61"/>
      <c r="AW37" s="62"/>
      <c r="AX37" s="63">
        <f t="shared" si="1"/>
        <v>320</v>
      </c>
      <c r="AY37" s="63"/>
      <c r="AZ37" s="63"/>
      <c r="BA37" s="63"/>
      <c r="BB37" s="63"/>
      <c r="BC37" s="63">
        <f t="shared" si="2"/>
        <v>0</v>
      </c>
      <c r="BD37" s="63"/>
      <c r="BE37" s="63"/>
      <c r="BF37" s="63"/>
      <c r="BG37" s="63"/>
      <c r="BH37" s="63">
        <f t="shared" si="3"/>
        <v>0</v>
      </c>
      <c r="BI37" s="63"/>
      <c r="BJ37" s="63"/>
      <c r="BK37" s="63"/>
      <c r="BL37" s="63"/>
      <c r="BM37" s="63">
        <f t="shared" si="4"/>
        <v>0</v>
      </c>
      <c r="BN37" s="63"/>
      <c r="BO37" s="63"/>
      <c r="BP37" s="63"/>
      <c r="BQ37" s="63"/>
      <c r="BR37" s="5"/>
      <c r="BS37" s="5"/>
      <c r="BT37" s="5"/>
      <c r="BU37" s="5"/>
      <c r="BV37" s="5"/>
      <c r="BW37" s="5"/>
      <c r="BX37" s="5"/>
      <c r="BY37" s="5"/>
      <c r="BZ37" s="3"/>
    </row>
    <row r="38" spans="1:79" ht="51" customHeight="1" x14ac:dyDescent="0.2">
      <c r="A38" s="33" t="s">
        <v>91</v>
      </c>
      <c r="B38" s="34"/>
      <c r="C38" s="25" t="s">
        <v>92</v>
      </c>
      <c r="D38" s="26"/>
      <c r="E38" s="26"/>
      <c r="F38" s="26"/>
      <c r="G38" s="26"/>
      <c r="H38" s="26"/>
      <c r="I38" s="27"/>
      <c r="J38" s="58" t="s">
        <v>58</v>
      </c>
      <c r="K38" s="58"/>
      <c r="L38" s="58"/>
      <c r="M38" s="58"/>
      <c r="N38" s="58"/>
      <c r="O38" s="58" t="s">
        <v>61</v>
      </c>
      <c r="P38" s="58"/>
      <c r="Q38" s="58"/>
      <c r="R38" s="58"/>
      <c r="S38" s="58"/>
      <c r="T38" s="58"/>
      <c r="U38" s="58"/>
      <c r="V38" s="58"/>
      <c r="W38" s="58"/>
      <c r="X38" s="58"/>
      <c r="Y38" s="63">
        <v>0</v>
      </c>
      <c r="Z38" s="63"/>
      <c r="AA38" s="63"/>
      <c r="AB38" s="63"/>
      <c r="AC38" s="63"/>
      <c r="AD38" s="63">
        <v>101057.5</v>
      </c>
      <c r="AE38" s="63"/>
      <c r="AF38" s="63"/>
      <c r="AG38" s="63"/>
      <c r="AH38" s="63"/>
      <c r="AI38" s="63">
        <f t="shared" ref="AI38" si="5">Y38+AD38</f>
        <v>101057.5</v>
      </c>
      <c r="AJ38" s="63"/>
      <c r="AK38" s="63"/>
      <c r="AL38" s="63"/>
      <c r="AM38" s="63"/>
      <c r="AN38" s="63">
        <v>0</v>
      </c>
      <c r="AO38" s="63"/>
      <c r="AP38" s="63"/>
      <c r="AQ38" s="63"/>
      <c r="AR38" s="63"/>
      <c r="AS38" s="63">
        <v>10102.6</v>
      </c>
      <c r="AT38" s="63"/>
      <c r="AU38" s="63"/>
      <c r="AV38" s="63"/>
      <c r="AW38" s="63"/>
      <c r="AX38" s="63">
        <f t="shared" ref="AX38" si="6">AN38+AS38</f>
        <v>10102.6</v>
      </c>
      <c r="AY38" s="63"/>
      <c r="AZ38" s="63"/>
      <c r="BA38" s="63"/>
      <c r="BB38" s="63"/>
      <c r="BC38" s="63">
        <f t="shared" ref="BC38" si="7">AN38-Y38</f>
        <v>0</v>
      </c>
      <c r="BD38" s="63"/>
      <c r="BE38" s="63"/>
      <c r="BF38" s="63"/>
      <c r="BG38" s="63"/>
      <c r="BH38" s="63">
        <f t="shared" ref="BH38" si="8">AS38-AD38</f>
        <v>-90954.9</v>
      </c>
      <c r="BI38" s="63"/>
      <c r="BJ38" s="63"/>
      <c r="BK38" s="63"/>
      <c r="BL38" s="63"/>
      <c r="BM38" s="63">
        <f t="shared" ref="BM38" si="9">BC38+BH38</f>
        <v>-90954.9</v>
      </c>
      <c r="BN38" s="63"/>
      <c r="BO38" s="63"/>
      <c r="BP38" s="63"/>
      <c r="BQ38" s="63"/>
      <c r="BR38" s="5"/>
      <c r="BS38" s="5"/>
      <c r="BT38" s="5"/>
      <c r="BU38" s="5"/>
      <c r="BV38" s="5"/>
      <c r="BW38" s="5"/>
      <c r="BX38" s="5"/>
      <c r="BY38" s="5"/>
      <c r="BZ38" s="3"/>
    </row>
    <row r="39" spans="1:79" ht="26.25" customHeight="1" x14ac:dyDescent="0.2">
      <c r="A39" s="33"/>
      <c r="B39" s="34"/>
      <c r="C39" s="57" t="s">
        <v>93</v>
      </c>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4"/>
      <c r="BR39" s="5"/>
      <c r="BS39" s="5"/>
      <c r="BT39" s="5"/>
      <c r="BU39" s="5"/>
      <c r="BV39" s="5"/>
      <c r="BW39" s="5"/>
      <c r="BX39" s="5"/>
      <c r="BY39" s="5"/>
      <c r="BZ39" s="3"/>
    </row>
    <row r="40" spans="1:79" ht="118.5" customHeight="1" x14ac:dyDescent="0.2">
      <c r="A40" s="33" t="s">
        <v>94</v>
      </c>
      <c r="B40" s="34"/>
      <c r="C40" s="25" t="s">
        <v>95</v>
      </c>
      <c r="D40" s="26"/>
      <c r="E40" s="26"/>
      <c r="F40" s="26"/>
      <c r="G40" s="26"/>
      <c r="H40" s="26"/>
      <c r="I40" s="27"/>
      <c r="J40" s="58" t="s">
        <v>58</v>
      </c>
      <c r="K40" s="58"/>
      <c r="L40" s="58"/>
      <c r="M40" s="58"/>
      <c r="N40" s="58"/>
      <c r="O40" s="58" t="s">
        <v>61</v>
      </c>
      <c r="P40" s="58"/>
      <c r="Q40" s="58"/>
      <c r="R40" s="58"/>
      <c r="S40" s="58"/>
      <c r="T40" s="58"/>
      <c r="U40" s="58"/>
      <c r="V40" s="58"/>
      <c r="W40" s="58"/>
      <c r="X40" s="58"/>
      <c r="Y40" s="63">
        <v>0</v>
      </c>
      <c r="Z40" s="63"/>
      <c r="AA40" s="63"/>
      <c r="AB40" s="63"/>
      <c r="AC40" s="63"/>
      <c r="AD40" s="63">
        <v>103.2</v>
      </c>
      <c r="AE40" s="63"/>
      <c r="AF40" s="63"/>
      <c r="AG40" s="63"/>
      <c r="AH40" s="63"/>
      <c r="AI40" s="63">
        <f t="shared" ref="AI40" si="10">Y40+AD40</f>
        <v>103.2</v>
      </c>
      <c r="AJ40" s="63"/>
      <c r="AK40" s="63"/>
      <c r="AL40" s="63"/>
      <c r="AM40" s="63"/>
      <c r="AN40" s="63">
        <v>0</v>
      </c>
      <c r="AO40" s="63"/>
      <c r="AP40" s="63"/>
      <c r="AQ40" s="63"/>
      <c r="AR40" s="63"/>
      <c r="AS40" s="63">
        <v>40</v>
      </c>
      <c r="AT40" s="63"/>
      <c r="AU40" s="63"/>
      <c r="AV40" s="63"/>
      <c r="AW40" s="63"/>
      <c r="AX40" s="63">
        <f t="shared" ref="AX40" si="11">AN40+AS40</f>
        <v>40</v>
      </c>
      <c r="AY40" s="63"/>
      <c r="AZ40" s="63"/>
      <c r="BA40" s="63"/>
      <c r="BB40" s="63"/>
      <c r="BC40" s="63">
        <f t="shared" ref="BC40" si="12">AN40-Y40</f>
        <v>0</v>
      </c>
      <c r="BD40" s="63"/>
      <c r="BE40" s="63"/>
      <c r="BF40" s="63"/>
      <c r="BG40" s="63"/>
      <c r="BH40" s="63">
        <f t="shared" ref="BH40" si="13">AS40-AD40</f>
        <v>-63.2</v>
      </c>
      <c r="BI40" s="63"/>
      <c r="BJ40" s="63"/>
      <c r="BK40" s="63"/>
      <c r="BL40" s="63"/>
      <c r="BM40" s="63">
        <f t="shared" ref="BM40" si="14">BC40+BH40</f>
        <v>-63.2</v>
      </c>
      <c r="BN40" s="63"/>
      <c r="BO40" s="63"/>
      <c r="BP40" s="63"/>
      <c r="BQ40" s="63"/>
      <c r="BR40" s="5"/>
      <c r="BS40" s="5"/>
      <c r="BT40" s="5"/>
      <c r="BU40" s="5"/>
      <c r="BV40" s="5"/>
      <c r="BW40" s="5"/>
      <c r="BX40" s="5"/>
      <c r="BY40" s="5"/>
      <c r="BZ40" s="3"/>
    </row>
    <row r="41" spans="1:79" ht="25.5" customHeight="1" x14ac:dyDescent="0.2">
      <c r="A41" s="33"/>
      <c r="B41" s="34"/>
      <c r="C41" s="57" t="s">
        <v>96</v>
      </c>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4"/>
      <c r="BR41" s="5"/>
      <c r="BS41" s="5"/>
      <c r="BT41" s="5"/>
      <c r="BU41" s="5"/>
      <c r="BV41" s="5"/>
      <c r="BW41" s="5"/>
      <c r="BX41" s="5"/>
      <c r="BY41" s="5"/>
      <c r="BZ41" s="3"/>
    </row>
    <row r="42" spans="1:79" s="12" customFormat="1" ht="15.75" x14ac:dyDescent="0.2">
      <c r="A42" s="36" t="s">
        <v>56</v>
      </c>
      <c r="B42" s="36"/>
      <c r="C42" s="37" t="s">
        <v>35</v>
      </c>
      <c r="D42" s="38"/>
      <c r="E42" s="38"/>
      <c r="F42" s="38"/>
      <c r="G42" s="38"/>
      <c r="H42" s="38"/>
      <c r="I42" s="39"/>
      <c r="J42" s="40" t="s">
        <v>33</v>
      </c>
      <c r="K42" s="40"/>
      <c r="L42" s="40"/>
      <c r="M42" s="40"/>
      <c r="N42" s="40"/>
      <c r="O42" s="40" t="s">
        <v>33</v>
      </c>
      <c r="P42" s="40"/>
      <c r="Q42" s="40"/>
      <c r="R42" s="40"/>
      <c r="S42" s="40"/>
      <c r="T42" s="40"/>
      <c r="U42" s="40"/>
      <c r="V42" s="40"/>
      <c r="W42" s="40"/>
      <c r="X42" s="40"/>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3"/>
      <c r="AY42" s="53"/>
      <c r="AZ42" s="53"/>
      <c r="BA42" s="53"/>
      <c r="BB42" s="53"/>
      <c r="BC42" s="53"/>
      <c r="BD42" s="53"/>
      <c r="BE42" s="53"/>
      <c r="BF42" s="53"/>
      <c r="BG42" s="53"/>
      <c r="BH42" s="53"/>
      <c r="BI42" s="53"/>
      <c r="BJ42" s="53"/>
      <c r="BK42" s="53"/>
      <c r="BL42" s="53"/>
      <c r="BM42" s="53"/>
      <c r="BN42" s="53"/>
      <c r="BO42" s="53"/>
      <c r="BP42" s="53"/>
      <c r="BQ42" s="53"/>
      <c r="BR42" s="13"/>
      <c r="BS42" s="13"/>
      <c r="BT42" s="13"/>
      <c r="BU42" s="13"/>
      <c r="BV42" s="13"/>
      <c r="BW42" s="13"/>
      <c r="BX42" s="13"/>
      <c r="BY42" s="13"/>
      <c r="BZ42" s="14"/>
    </row>
    <row r="43" spans="1:79" s="12" customFormat="1" ht="90" customHeight="1" x14ac:dyDescent="0.2">
      <c r="A43" s="33" t="s">
        <v>57</v>
      </c>
      <c r="B43" s="34"/>
      <c r="C43" s="25" t="s">
        <v>70</v>
      </c>
      <c r="D43" s="26"/>
      <c r="E43" s="26"/>
      <c r="F43" s="26"/>
      <c r="G43" s="26"/>
      <c r="H43" s="26"/>
      <c r="I43" s="27"/>
      <c r="J43" s="30" t="s">
        <v>34</v>
      </c>
      <c r="K43" s="31"/>
      <c r="L43" s="31"/>
      <c r="M43" s="31"/>
      <c r="N43" s="32"/>
      <c r="O43" s="30" t="s">
        <v>71</v>
      </c>
      <c r="P43" s="31"/>
      <c r="Q43" s="31"/>
      <c r="R43" s="31"/>
      <c r="S43" s="31"/>
      <c r="T43" s="31"/>
      <c r="U43" s="31"/>
      <c r="V43" s="31"/>
      <c r="W43" s="31"/>
      <c r="X43" s="32"/>
      <c r="Y43" s="22">
        <v>0</v>
      </c>
      <c r="Z43" s="23"/>
      <c r="AA43" s="23"/>
      <c r="AB43" s="23"/>
      <c r="AC43" s="24"/>
      <c r="AD43" s="22">
        <v>1</v>
      </c>
      <c r="AE43" s="23"/>
      <c r="AF43" s="23"/>
      <c r="AG43" s="23"/>
      <c r="AH43" s="24"/>
      <c r="AI43" s="22">
        <f t="shared" ref="AI43:AI44" si="15">Y43+AD43</f>
        <v>1</v>
      </c>
      <c r="AJ43" s="23"/>
      <c r="AK43" s="23"/>
      <c r="AL43" s="23"/>
      <c r="AM43" s="24"/>
      <c r="AN43" s="22">
        <v>0</v>
      </c>
      <c r="AO43" s="23"/>
      <c r="AP43" s="23"/>
      <c r="AQ43" s="23"/>
      <c r="AR43" s="24"/>
      <c r="AS43" s="22">
        <v>1</v>
      </c>
      <c r="AT43" s="23"/>
      <c r="AU43" s="23"/>
      <c r="AV43" s="23"/>
      <c r="AW43" s="24"/>
      <c r="AX43" s="18">
        <f t="shared" ref="AX43:AX44" si="16">AN43+AS43</f>
        <v>1</v>
      </c>
      <c r="AY43" s="19"/>
      <c r="AZ43" s="19"/>
      <c r="BA43" s="19"/>
      <c r="BB43" s="20"/>
      <c r="BC43" s="18">
        <f t="shared" ref="BC43:BC44" si="17">AN43-Y43</f>
        <v>0</v>
      </c>
      <c r="BD43" s="19"/>
      <c r="BE43" s="19"/>
      <c r="BF43" s="19"/>
      <c r="BG43" s="20"/>
      <c r="BH43" s="18">
        <f t="shared" ref="BH43:BH44" si="18">AS43-AD43</f>
        <v>0</v>
      </c>
      <c r="BI43" s="19"/>
      <c r="BJ43" s="19"/>
      <c r="BK43" s="19"/>
      <c r="BL43" s="20"/>
      <c r="BM43" s="18">
        <f t="shared" ref="BM43:BM44" si="19">BC43+BH43</f>
        <v>0</v>
      </c>
      <c r="BN43" s="19"/>
      <c r="BO43" s="19"/>
      <c r="BP43" s="19"/>
      <c r="BQ43" s="20"/>
      <c r="BR43" s="13"/>
      <c r="BS43" s="13"/>
      <c r="BT43" s="13"/>
      <c r="BU43" s="13"/>
      <c r="BV43" s="13"/>
      <c r="BW43" s="13"/>
      <c r="BX43" s="13"/>
      <c r="BY43" s="13"/>
      <c r="BZ43" s="14"/>
    </row>
    <row r="44" spans="1:79" s="12" customFormat="1" ht="37.5" customHeight="1" x14ac:dyDescent="0.2">
      <c r="A44" s="33" t="s">
        <v>62</v>
      </c>
      <c r="B44" s="34"/>
      <c r="C44" s="25" t="s">
        <v>97</v>
      </c>
      <c r="D44" s="26"/>
      <c r="E44" s="26"/>
      <c r="F44" s="26"/>
      <c r="G44" s="26"/>
      <c r="H44" s="26"/>
      <c r="I44" s="27"/>
      <c r="J44" s="30" t="s">
        <v>34</v>
      </c>
      <c r="K44" s="31"/>
      <c r="L44" s="31"/>
      <c r="M44" s="31"/>
      <c r="N44" s="32"/>
      <c r="O44" s="30" t="s">
        <v>72</v>
      </c>
      <c r="P44" s="31"/>
      <c r="Q44" s="31"/>
      <c r="R44" s="31"/>
      <c r="S44" s="31"/>
      <c r="T44" s="31"/>
      <c r="U44" s="31"/>
      <c r="V44" s="31"/>
      <c r="W44" s="31"/>
      <c r="X44" s="32"/>
      <c r="Y44" s="22">
        <v>0</v>
      </c>
      <c r="Z44" s="23"/>
      <c r="AA44" s="23"/>
      <c r="AB44" s="23"/>
      <c r="AC44" s="24"/>
      <c r="AD44" s="22">
        <v>1</v>
      </c>
      <c r="AE44" s="23"/>
      <c r="AF44" s="23"/>
      <c r="AG44" s="23"/>
      <c r="AH44" s="24"/>
      <c r="AI44" s="22">
        <f t="shared" si="15"/>
        <v>1</v>
      </c>
      <c r="AJ44" s="23"/>
      <c r="AK44" s="23"/>
      <c r="AL44" s="23"/>
      <c r="AM44" s="24"/>
      <c r="AN44" s="22">
        <v>0</v>
      </c>
      <c r="AO44" s="23"/>
      <c r="AP44" s="23"/>
      <c r="AQ44" s="23"/>
      <c r="AR44" s="24"/>
      <c r="AS44" s="22">
        <v>1</v>
      </c>
      <c r="AT44" s="23"/>
      <c r="AU44" s="23"/>
      <c r="AV44" s="23"/>
      <c r="AW44" s="24"/>
      <c r="AX44" s="18">
        <f t="shared" si="16"/>
        <v>1</v>
      </c>
      <c r="AY44" s="19"/>
      <c r="AZ44" s="19"/>
      <c r="BA44" s="19"/>
      <c r="BB44" s="20"/>
      <c r="BC44" s="18">
        <f t="shared" si="17"/>
        <v>0</v>
      </c>
      <c r="BD44" s="19"/>
      <c r="BE44" s="19"/>
      <c r="BF44" s="19"/>
      <c r="BG44" s="20"/>
      <c r="BH44" s="18">
        <f t="shared" si="18"/>
        <v>0</v>
      </c>
      <c r="BI44" s="19"/>
      <c r="BJ44" s="19"/>
      <c r="BK44" s="19"/>
      <c r="BL44" s="20"/>
      <c r="BM44" s="18">
        <f t="shared" si="19"/>
        <v>0</v>
      </c>
      <c r="BN44" s="19"/>
      <c r="BO44" s="19"/>
      <c r="BP44" s="19"/>
      <c r="BQ44" s="20"/>
      <c r="BR44" s="13"/>
      <c r="BS44" s="13"/>
      <c r="BT44" s="13"/>
      <c r="BU44" s="13"/>
      <c r="BV44" s="13"/>
      <c r="BW44" s="13"/>
      <c r="BX44" s="13"/>
      <c r="BY44" s="13"/>
      <c r="BZ44" s="14"/>
    </row>
    <row r="45" spans="1:79" ht="116.25" customHeight="1" x14ac:dyDescent="0.2">
      <c r="A45" s="56" t="s">
        <v>63</v>
      </c>
      <c r="B45" s="56"/>
      <c r="C45" s="25" t="s">
        <v>98</v>
      </c>
      <c r="D45" s="26"/>
      <c r="E45" s="26"/>
      <c r="F45" s="26"/>
      <c r="G45" s="26"/>
      <c r="H45" s="26"/>
      <c r="I45" s="27"/>
      <c r="J45" s="58" t="s">
        <v>73</v>
      </c>
      <c r="K45" s="58"/>
      <c r="L45" s="58"/>
      <c r="M45" s="58"/>
      <c r="N45" s="58"/>
      <c r="O45" s="58" t="s">
        <v>72</v>
      </c>
      <c r="P45" s="58"/>
      <c r="Q45" s="58"/>
      <c r="R45" s="58"/>
      <c r="S45" s="58"/>
      <c r="T45" s="58"/>
      <c r="U45" s="58"/>
      <c r="V45" s="58"/>
      <c r="W45" s="58"/>
      <c r="X45" s="58"/>
      <c r="Y45" s="55">
        <v>0</v>
      </c>
      <c r="Z45" s="55"/>
      <c r="AA45" s="55"/>
      <c r="AB45" s="55"/>
      <c r="AC45" s="55"/>
      <c r="AD45" s="55">
        <v>1</v>
      </c>
      <c r="AE45" s="55"/>
      <c r="AF45" s="55"/>
      <c r="AG45" s="55"/>
      <c r="AH45" s="55"/>
      <c r="AI45" s="55">
        <f>Y45+AD45</f>
        <v>1</v>
      </c>
      <c r="AJ45" s="55"/>
      <c r="AK45" s="55"/>
      <c r="AL45" s="55"/>
      <c r="AM45" s="55"/>
      <c r="AN45" s="55">
        <v>0</v>
      </c>
      <c r="AO45" s="55"/>
      <c r="AP45" s="55"/>
      <c r="AQ45" s="55"/>
      <c r="AR45" s="55"/>
      <c r="AS45" s="55">
        <v>1</v>
      </c>
      <c r="AT45" s="55"/>
      <c r="AU45" s="55"/>
      <c r="AV45" s="55"/>
      <c r="AW45" s="55"/>
      <c r="AX45" s="72">
        <f>AN45+AS45</f>
        <v>1</v>
      </c>
      <c r="AY45" s="72"/>
      <c r="AZ45" s="72"/>
      <c r="BA45" s="72"/>
      <c r="BB45" s="72"/>
      <c r="BC45" s="72">
        <f>AN45-Y45</f>
        <v>0</v>
      </c>
      <c r="BD45" s="72"/>
      <c r="BE45" s="72"/>
      <c r="BF45" s="72"/>
      <c r="BG45" s="72"/>
      <c r="BH45" s="72">
        <f>AS45-AD45</f>
        <v>0</v>
      </c>
      <c r="BI45" s="72"/>
      <c r="BJ45" s="72"/>
      <c r="BK45" s="72"/>
      <c r="BL45" s="72"/>
      <c r="BM45" s="72">
        <f>BC45+BH45</f>
        <v>0</v>
      </c>
      <c r="BN45" s="72"/>
      <c r="BO45" s="72"/>
      <c r="BP45" s="72"/>
      <c r="BQ45" s="72"/>
      <c r="BR45" s="5"/>
      <c r="BS45" s="5"/>
      <c r="BT45" s="5"/>
      <c r="BU45" s="5"/>
      <c r="BV45" s="5"/>
      <c r="BW45" s="5"/>
      <c r="BX45" s="5"/>
      <c r="BY45" s="5"/>
      <c r="BZ45" s="3"/>
    </row>
    <row r="46" spans="1:79" ht="51.75" customHeight="1" x14ac:dyDescent="0.2">
      <c r="A46" s="33" t="s">
        <v>99</v>
      </c>
      <c r="B46" s="34"/>
      <c r="C46" s="25" t="s">
        <v>102</v>
      </c>
      <c r="D46" s="26"/>
      <c r="E46" s="26"/>
      <c r="F46" s="26"/>
      <c r="G46" s="26"/>
      <c r="H46" s="26"/>
      <c r="I46" s="27"/>
      <c r="J46" s="30" t="s">
        <v>73</v>
      </c>
      <c r="K46" s="31"/>
      <c r="L46" s="31"/>
      <c r="M46" s="31"/>
      <c r="N46" s="32"/>
      <c r="O46" s="30" t="s">
        <v>72</v>
      </c>
      <c r="P46" s="31"/>
      <c r="Q46" s="31"/>
      <c r="R46" s="31"/>
      <c r="S46" s="31"/>
      <c r="T46" s="31"/>
      <c r="U46" s="31"/>
      <c r="V46" s="31"/>
      <c r="W46" s="31"/>
      <c r="X46" s="32"/>
      <c r="Y46" s="22">
        <v>0</v>
      </c>
      <c r="Z46" s="23"/>
      <c r="AA46" s="23"/>
      <c r="AB46" s="23"/>
      <c r="AC46" s="24"/>
      <c r="AD46" s="22">
        <v>1</v>
      </c>
      <c r="AE46" s="23"/>
      <c r="AF46" s="23"/>
      <c r="AG46" s="23"/>
      <c r="AH46" s="24"/>
      <c r="AI46" s="55">
        <f>Y46+AD46</f>
        <v>1</v>
      </c>
      <c r="AJ46" s="55"/>
      <c r="AK46" s="55"/>
      <c r="AL46" s="55"/>
      <c r="AM46" s="55"/>
      <c r="AN46" s="22">
        <v>0</v>
      </c>
      <c r="AO46" s="23"/>
      <c r="AP46" s="23"/>
      <c r="AQ46" s="23"/>
      <c r="AR46" s="24"/>
      <c r="AS46" s="22">
        <v>1</v>
      </c>
      <c r="AT46" s="23"/>
      <c r="AU46" s="23"/>
      <c r="AV46" s="23"/>
      <c r="AW46" s="24"/>
      <c r="AX46" s="72">
        <f>AN46+AS46</f>
        <v>1</v>
      </c>
      <c r="AY46" s="72"/>
      <c r="AZ46" s="72"/>
      <c r="BA46" s="72"/>
      <c r="BB46" s="72"/>
      <c r="BC46" s="72">
        <f>AN46-Y46</f>
        <v>0</v>
      </c>
      <c r="BD46" s="72"/>
      <c r="BE46" s="72"/>
      <c r="BF46" s="72"/>
      <c r="BG46" s="72"/>
      <c r="BH46" s="72">
        <f>AS46-AD46</f>
        <v>0</v>
      </c>
      <c r="BI46" s="72"/>
      <c r="BJ46" s="72"/>
      <c r="BK46" s="72"/>
      <c r="BL46" s="72"/>
      <c r="BM46" s="72">
        <f>BC46+BH46</f>
        <v>0</v>
      </c>
      <c r="BN46" s="72"/>
      <c r="BO46" s="72"/>
      <c r="BP46" s="72"/>
      <c r="BQ46" s="72"/>
      <c r="BR46" s="5"/>
      <c r="BS46" s="5"/>
      <c r="BT46" s="5"/>
      <c r="BU46" s="5"/>
      <c r="BV46" s="5"/>
      <c r="BW46" s="5"/>
      <c r="BX46" s="5"/>
      <c r="BY46" s="5"/>
      <c r="BZ46" s="3"/>
    </row>
    <row r="47" spans="1:79" ht="51" customHeight="1" x14ac:dyDescent="0.2">
      <c r="A47" s="33" t="s">
        <v>100</v>
      </c>
      <c r="B47" s="34"/>
      <c r="C47" s="25" t="s">
        <v>103</v>
      </c>
      <c r="D47" s="26"/>
      <c r="E47" s="26"/>
      <c r="F47" s="26"/>
      <c r="G47" s="26"/>
      <c r="H47" s="26"/>
      <c r="I47" s="27"/>
      <c r="J47" s="30" t="s">
        <v>73</v>
      </c>
      <c r="K47" s="31"/>
      <c r="L47" s="31"/>
      <c r="M47" s="31"/>
      <c r="N47" s="32"/>
      <c r="O47" s="30" t="s">
        <v>72</v>
      </c>
      <c r="P47" s="31"/>
      <c r="Q47" s="31"/>
      <c r="R47" s="31"/>
      <c r="S47" s="31"/>
      <c r="T47" s="31"/>
      <c r="U47" s="31"/>
      <c r="V47" s="31"/>
      <c r="W47" s="31"/>
      <c r="X47" s="32"/>
      <c r="Y47" s="22">
        <v>0</v>
      </c>
      <c r="Z47" s="23"/>
      <c r="AA47" s="23"/>
      <c r="AB47" s="23"/>
      <c r="AC47" s="24"/>
      <c r="AD47" s="22">
        <v>1</v>
      </c>
      <c r="AE47" s="23"/>
      <c r="AF47" s="23"/>
      <c r="AG47" s="23"/>
      <c r="AH47" s="24"/>
      <c r="AI47" s="55">
        <f t="shared" ref="AI47:AI48" si="20">Y47+AD47</f>
        <v>1</v>
      </c>
      <c r="AJ47" s="55"/>
      <c r="AK47" s="55"/>
      <c r="AL47" s="55"/>
      <c r="AM47" s="55"/>
      <c r="AN47" s="22">
        <v>0</v>
      </c>
      <c r="AO47" s="23"/>
      <c r="AP47" s="23"/>
      <c r="AQ47" s="23"/>
      <c r="AR47" s="24"/>
      <c r="AS47" s="22">
        <v>1</v>
      </c>
      <c r="AT47" s="23"/>
      <c r="AU47" s="23"/>
      <c r="AV47" s="23"/>
      <c r="AW47" s="24"/>
      <c r="AX47" s="72">
        <f t="shared" ref="AX47:AX48" si="21">AN47+AS47</f>
        <v>1</v>
      </c>
      <c r="AY47" s="72"/>
      <c r="AZ47" s="72"/>
      <c r="BA47" s="72"/>
      <c r="BB47" s="72"/>
      <c r="BC47" s="18">
        <f>AN47-Y47</f>
        <v>0</v>
      </c>
      <c r="BD47" s="19"/>
      <c r="BE47" s="19"/>
      <c r="BF47" s="19"/>
      <c r="BG47" s="20"/>
      <c r="BH47" s="18">
        <f>AS47-AD47</f>
        <v>0</v>
      </c>
      <c r="BI47" s="19"/>
      <c r="BJ47" s="19"/>
      <c r="BK47" s="19"/>
      <c r="BL47" s="20"/>
      <c r="BM47" s="72">
        <f t="shared" ref="BM47:BM48" si="22">BC47+BH47</f>
        <v>0</v>
      </c>
      <c r="BN47" s="72"/>
      <c r="BO47" s="72"/>
      <c r="BP47" s="72"/>
      <c r="BQ47" s="72"/>
      <c r="BR47" s="5"/>
      <c r="BS47" s="5"/>
      <c r="BT47" s="5"/>
      <c r="BU47" s="5"/>
      <c r="BV47" s="5"/>
      <c r="BW47" s="5"/>
      <c r="BX47" s="5"/>
      <c r="BY47" s="5"/>
      <c r="BZ47" s="3"/>
    </row>
    <row r="48" spans="1:79" ht="63.75" customHeight="1" x14ac:dyDescent="0.2">
      <c r="A48" s="33" t="s">
        <v>101</v>
      </c>
      <c r="B48" s="34"/>
      <c r="C48" s="25" t="s">
        <v>104</v>
      </c>
      <c r="D48" s="26"/>
      <c r="E48" s="26"/>
      <c r="F48" s="26"/>
      <c r="G48" s="26"/>
      <c r="H48" s="26"/>
      <c r="I48" s="27"/>
      <c r="J48" s="30" t="s">
        <v>73</v>
      </c>
      <c r="K48" s="31"/>
      <c r="L48" s="31"/>
      <c r="M48" s="31"/>
      <c r="N48" s="32"/>
      <c r="O48" s="30" t="s">
        <v>72</v>
      </c>
      <c r="P48" s="31"/>
      <c r="Q48" s="31"/>
      <c r="R48" s="31"/>
      <c r="S48" s="31"/>
      <c r="T48" s="31"/>
      <c r="U48" s="31"/>
      <c r="V48" s="31"/>
      <c r="W48" s="31"/>
      <c r="X48" s="32"/>
      <c r="Y48" s="22">
        <v>0</v>
      </c>
      <c r="Z48" s="23"/>
      <c r="AA48" s="23"/>
      <c r="AB48" s="23"/>
      <c r="AC48" s="24"/>
      <c r="AD48" s="22">
        <v>1</v>
      </c>
      <c r="AE48" s="23"/>
      <c r="AF48" s="23"/>
      <c r="AG48" s="23"/>
      <c r="AH48" s="24"/>
      <c r="AI48" s="55">
        <f t="shared" si="20"/>
        <v>1</v>
      </c>
      <c r="AJ48" s="55"/>
      <c r="AK48" s="55"/>
      <c r="AL48" s="55"/>
      <c r="AM48" s="55"/>
      <c r="AN48" s="22">
        <v>0</v>
      </c>
      <c r="AO48" s="23"/>
      <c r="AP48" s="23"/>
      <c r="AQ48" s="23"/>
      <c r="AR48" s="24"/>
      <c r="AS48" s="22">
        <v>1</v>
      </c>
      <c r="AT48" s="23"/>
      <c r="AU48" s="23"/>
      <c r="AV48" s="23"/>
      <c r="AW48" s="24"/>
      <c r="AX48" s="72">
        <f t="shared" si="21"/>
        <v>1</v>
      </c>
      <c r="AY48" s="72"/>
      <c r="AZ48" s="72"/>
      <c r="BA48" s="72"/>
      <c r="BB48" s="72"/>
      <c r="BC48" s="18">
        <f>AN48-Y48</f>
        <v>0</v>
      </c>
      <c r="BD48" s="19"/>
      <c r="BE48" s="19"/>
      <c r="BF48" s="19"/>
      <c r="BG48" s="20"/>
      <c r="BH48" s="18">
        <f>AS48-AD48</f>
        <v>0</v>
      </c>
      <c r="BI48" s="19"/>
      <c r="BJ48" s="19"/>
      <c r="BK48" s="19"/>
      <c r="BL48" s="20"/>
      <c r="BM48" s="72">
        <f t="shared" si="22"/>
        <v>0</v>
      </c>
      <c r="BN48" s="72"/>
      <c r="BO48" s="72"/>
      <c r="BP48" s="72"/>
      <c r="BQ48" s="72"/>
      <c r="BR48" s="5"/>
      <c r="BS48" s="5"/>
      <c r="BT48" s="5"/>
      <c r="BU48" s="5"/>
      <c r="BV48" s="5"/>
      <c r="BW48" s="5"/>
      <c r="BX48" s="5"/>
      <c r="BY48" s="5"/>
      <c r="BZ48" s="3"/>
    </row>
    <row r="49" spans="1:80" s="12" customFormat="1" ht="15.75" x14ac:dyDescent="0.2">
      <c r="A49" s="36" t="s">
        <v>26</v>
      </c>
      <c r="B49" s="36"/>
      <c r="C49" s="37" t="s">
        <v>36</v>
      </c>
      <c r="D49" s="38"/>
      <c r="E49" s="38"/>
      <c r="F49" s="38"/>
      <c r="G49" s="38"/>
      <c r="H49" s="38"/>
      <c r="I49" s="39"/>
      <c r="J49" s="40" t="s">
        <v>33</v>
      </c>
      <c r="K49" s="40"/>
      <c r="L49" s="40"/>
      <c r="M49" s="40"/>
      <c r="N49" s="40"/>
      <c r="O49" s="40" t="s">
        <v>33</v>
      </c>
      <c r="P49" s="40"/>
      <c r="Q49" s="40"/>
      <c r="R49" s="40"/>
      <c r="S49" s="40"/>
      <c r="T49" s="40"/>
      <c r="U49" s="40"/>
      <c r="V49" s="40"/>
      <c r="W49" s="40"/>
      <c r="X49" s="40"/>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3"/>
      <c r="AY49" s="53"/>
      <c r="AZ49" s="53"/>
      <c r="BA49" s="53"/>
      <c r="BB49" s="53"/>
      <c r="BC49" s="53"/>
      <c r="BD49" s="53"/>
      <c r="BE49" s="53"/>
      <c r="BF49" s="53"/>
      <c r="BG49" s="53"/>
      <c r="BH49" s="53"/>
      <c r="BI49" s="53"/>
      <c r="BJ49" s="53"/>
      <c r="BK49" s="53"/>
      <c r="BL49" s="53"/>
      <c r="BM49" s="53"/>
      <c r="BN49" s="53"/>
      <c r="BO49" s="53"/>
      <c r="BP49" s="53"/>
      <c r="BQ49" s="53"/>
      <c r="BR49" s="13"/>
      <c r="BS49" s="13"/>
      <c r="BT49" s="13"/>
      <c r="BU49" s="13"/>
      <c r="BV49" s="13"/>
      <c r="BW49" s="13"/>
      <c r="BX49" s="13"/>
      <c r="BY49" s="13"/>
      <c r="BZ49" s="14"/>
    </row>
    <row r="50" spans="1:80" ht="51.75" customHeight="1" x14ac:dyDescent="0.2">
      <c r="A50" s="56" t="s">
        <v>41</v>
      </c>
      <c r="B50" s="56"/>
      <c r="C50" s="25" t="s">
        <v>76</v>
      </c>
      <c r="D50" s="26"/>
      <c r="E50" s="26"/>
      <c r="F50" s="26"/>
      <c r="G50" s="26"/>
      <c r="H50" s="26"/>
      <c r="I50" s="27"/>
      <c r="J50" s="58" t="s">
        <v>58</v>
      </c>
      <c r="K50" s="58"/>
      <c r="L50" s="58"/>
      <c r="M50" s="58"/>
      <c r="N50" s="58"/>
      <c r="O50" s="58" t="s">
        <v>37</v>
      </c>
      <c r="P50" s="58"/>
      <c r="Q50" s="58"/>
      <c r="R50" s="58"/>
      <c r="S50" s="58"/>
      <c r="T50" s="58"/>
      <c r="U50" s="58"/>
      <c r="V50" s="58"/>
      <c r="W50" s="58"/>
      <c r="X50" s="58"/>
      <c r="Y50" s="63">
        <v>0</v>
      </c>
      <c r="Z50" s="63"/>
      <c r="AA50" s="63"/>
      <c r="AB50" s="63"/>
      <c r="AC50" s="63"/>
      <c r="AD50" s="63">
        <v>50.8</v>
      </c>
      <c r="AE50" s="63"/>
      <c r="AF50" s="63"/>
      <c r="AG50" s="63"/>
      <c r="AH50" s="63"/>
      <c r="AI50" s="63">
        <f>Y50+AD50</f>
        <v>50.8</v>
      </c>
      <c r="AJ50" s="63"/>
      <c r="AK50" s="63"/>
      <c r="AL50" s="63"/>
      <c r="AM50" s="63"/>
      <c r="AN50" s="63">
        <v>0</v>
      </c>
      <c r="AO50" s="63"/>
      <c r="AP50" s="63"/>
      <c r="AQ50" s="63"/>
      <c r="AR50" s="63"/>
      <c r="AS50" s="63">
        <v>50.8</v>
      </c>
      <c r="AT50" s="63"/>
      <c r="AU50" s="63"/>
      <c r="AV50" s="63"/>
      <c r="AW50" s="63"/>
      <c r="AX50" s="63">
        <f>AN50+AS50</f>
        <v>50.8</v>
      </c>
      <c r="AY50" s="63"/>
      <c r="AZ50" s="63"/>
      <c r="BA50" s="63"/>
      <c r="BB50" s="63"/>
      <c r="BC50" s="63">
        <f>AN50-Y50</f>
        <v>0</v>
      </c>
      <c r="BD50" s="63"/>
      <c r="BE50" s="63"/>
      <c r="BF50" s="63"/>
      <c r="BG50" s="63"/>
      <c r="BH50" s="63">
        <f>AS50-AD50</f>
        <v>0</v>
      </c>
      <c r="BI50" s="63"/>
      <c r="BJ50" s="63"/>
      <c r="BK50" s="63"/>
      <c r="BL50" s="63"/>
      <c r="BM50" s="63">
        <f>BC50+BH50</f>
        <v>0</v>
      </c>
      <c r="BN50" s="63"/>
      <c r="BO50" s="63"/>
      <c r="BP50" s="63"/>
      <c r="BQ50" s="63"/>
      <c r="BR50" s="5"/>
      <c r="BS50" s="5"/>
      <c r="BT50" s="5"/>
      <c r="BU50" s="5"/>
      <c r="BV50" s="5"/>
      <c r="BW50" s="5"/>
      <c r="BX50" s="5"/>
      <c r="BY50" s="5"/>
      <c r="BZ50" s="3"/>
    </row>
    <row r="51" spans="1:80" ht="38.25" customHeight="1" x14ac:dyDescent="0.2">
      <c r="A51" s="33" t="s">
        <v>74</v>
      </c>
      <c r="B51" s="34"/>
      <c r="C51" s="25" t="s">
        <v>105</v>
      </c>
      <c r="D51" s="26"/>
      <c r="E51" s="26"/>
      <c r="F51" s="26"/>
      <c r="G51" s="26"/>
      <c r="H51" s="26"/>
      <c r="I51" s="27"/>
      <c r="J51" s="58" t="s">
        <v>58</v>
      </c>
      <c r="K51" s="58"/>
      <c r="L51" s="58"/>
      <c r="M51" s="58"/>
      <c r="N51" s="58"/>
      <c r="O51" s="58" t="s">
        <v>37</v>
      </c>
      <c r="P51" s="58"/>
      <c r="Q51" s="58"/>
      <c r="R51" s="58"/>
      <c r="S51" s="58"/>
      <c r="T51" s="58"/>
      <c r="U51" s="58"/>
      <c r="V51" s="58"/>
      <c r="W51" s="58"/>
      <c r="X51" s="58"/>
      <c r="Y51" s="60">
        <v>0</v>
      </c>
      <c r="Z51" s="61"/>
      <c r="AA51" s="61"/>
      <c r="AB51" s="61"/>
      <c r="AC51" s="62"/>
      <c r="AD51" s="60">
        <v>320</v>
      </c>
      <c r="AE51" s="61"/>
      <c r="AF51" s="61"/>
      <c r="AG51" s="61"/>
      <c r="AH51" s="62"/>
      <c r="AI51" s="60">
        <f>Y51+AD51</f>
        <v>320</v>
      </c>
      <c r="AJ51" s="61"/>
      <c r="AK51" s="61"/>
      <c r="AL51" s="61"/>
      <c r="AM51" s="62"/>
      <c r="AN51" s="60">
        <v>0</v>
      </c>
      <c r="AO51" s="61"/>
      <c r="AP51" s="61"/>
      <c r="AQ51" s="61"/>
      <c r="AR51" s="62"/>
      <c r="AS51" s="60">
        <v>320</v>
      </c>
      <c r="AT51" s="61"/>
      <c r="AU51" s="61"/>
      <c r="AV51" s="61"/>
      <c r="AW51" s="62"/>
      <c r="AX51" s="63">
        <f>AN51+AS51</f>
        <v>320</v>
      </c>
      <c r="AY51" s="63"/>
      <c r="AZ51" s="63"/>
      <c r="BA51" s="63"/>
      <c r="BB51" s="63"/>
      <c r="BC51" s="60">
        <f>AN51-Y51</f>
        <v>0</v>
      </c>
      <c r="BD51" s="61"/>
      <c r="BE51" s="61"/>
      <c r="BF51" s="61"/>
      <c r="BG51" s="62"/>
      <c r="BH51" s="63">
        <f>AS51-AD51</f>
        <v>0</v>
      </c>
      <c r="BI51" s="63"/>
      <c r="BJ51" s="63"/>
      <c r="BK51" s="63"/>
      <c r="BL51" s="63"/>
      <c r="BM51" s="63">
        <f>BC51+BH51</f>
        <v>0</v>
      </c>
      <c r="BN51" s="63"/>
      <c r="BO51" s="63"/>
      <c r="BP51" s="63"/>
      <c r="BQ51" s="63"/>
      <c r="BR51" s="5"/>
      <c r="BS51" s="5"/>
      <c r="BT51" s="5"/>
      <c r="BU51" s="5"/>
      <c r="BV51" s="5"/>
      <c r="BW51" s="5"/>
      <c r="BX51" s="5"/>
      <c r="BY51" s="5"/>
      <c r="BZ51" s="3"/>
    </row>
    <row r="52" spans="1:80" ht="114" customHeight="1" x14ac:dyDescent="0.2">
      <c r="A52" s="33" t="s">
        <v>75</v>
      </c>
      <c r="B52" s="34"/>
      <c r="C52" s="25" t="s">
        <v>106</v>
      </c>
      <c r="D52" s="26"/>
      <c r="E52" s="26"/>
      <c r="F52" s="26"/>
      <c r="G52" s="26"/>
      <c r="H52" s="26"/>
      <c r="I52" s="27"/>
      <c r="J52" s="58" t="s">
        <v>58</v>
      </c>
      <c r="K52" s="58"/>
      <c r="L52" s="58"/>
      <c r="M52" s="58"/>
      <c r="N52" s="58"/>
      <c r="O52" s="58" t="s">
        <v>37</v>
      </c>
      <c r="P52" s="58"/>
      <c r="Q52" s="58"/>
      <c r="R52" s="58"/>
      <c r="S52" s="58"/>
      <c r="T52" s="58"/>
      <c r="U52" s="58"/>
      <c r="V52" s="58"/>
      <c r="W52" s="58"/>
      <c r="X52" s="58"/>
      <c r="Y52" s="22">
        <v>0</v>
      </c>
      <c r="Z52" s="23"/>
      <c r="AA52" s="23"/>
      <c r="AB52" s="23"/>
      <c r="AC52" s="24"/>
      <c r="AD52" s="22">
        <v>390</v>
      </c>
      <c r="AE52" s="23"/>
      <c r="AF52" s="23"/>
      <c r="AG52" s="23"/>
      <c r="AH52" s="24"/>
      <c r="AI52" s="60">
        <f>Y52+AD52</f>
        <v>390</v>
      </c>
      <c r="AJ52" s="61"/>
      <c r="AK52" s="61"/>
      <c r="AL52" s="61"/>
      <c r="AM52" s="62"/>
      <c r="AN52" s="22">
        <v>0</v>
      </c>
      <c r="AO52" s="23"/>
      <c r="AP52" s="23"/>
      <c r="AQ52" s="23"/>
      <c r="AR52" s="24"/>
      <c r="AS52" s="22">
        <v>390</v>
      </c>
      <c r="AT52" s="23"/>
      <c r="AU52" s="23"/>
      <c r="AV52" s="23"/>
      <c r="AW52" s="24"/>
      <c r="AX52" s="63">
        <f>AN52+AS52</f>
        <v>390</v>
      </c>
      <c r="AY52" s="63"/>
      <c r="AZ52" s="63"/>
      <c r="BA52" s="63"/>
      <c r="BB52" s="63"/>
      <c r="BC52" s="60">
        <f>AN52-Y52</f>
        <v>0</v>
      </c>
      <c r="BD52" s="61"/>
      <c r="BE52" s="61"/>
      <c r="BF52" s="61"/>
      <c r="BG52" s="62"/>
      <c r="BH52" s="63">
        <f>AS52-AD52</f>
        <v>0</v>
      </c>
      <c r="BI52" s="63"/>
      <c r="BJ52" s="63"/>
      <c r="BK52" s="63"/>
      <c r="BL52" s="63"/>
      <c r="BM52" s="63">
        <f>BC52+BH52</f>
        <v>0</v>
      </c>
      <c r="BN52" s="63"/>
      <c r="BO52" s="63"/>
      <c r="BP52" s="63"/>
      <c r="BQ52" s="63"/>
      <c r="BR52" s="5"/>
      <c r="BS52" s="5"/>
      <c r="BT52" s="5"/>
      <c r="BU52" s="5"/>
      <c r="BV52" s="5"/>
      <c r="BW52" s="5"/>
      <c r="BX52" s="5"/>
      <c r="BY52" s="5"/>
      <c r="BZ52" s="3"/>
    </row>
    <row r="53" spans="1:80" ht="51.75" customHeight="1" x14ac:dyDescent="0.2">
      <c r="A53" s="33" t="s">
        <v>107</v>
      </c>
      <c r="B53" s="34"/>
      <c r="C53" s="25" t="s">
        <v>108</v>
      </c>
      <c r="D53" s="26"/>
      <c r="E53" s="26"/>
      <c r="F53" s="26"/>
      <c r="G53" s="26"/>
      <c r="H53" s="26"/>
      <c r="I53" s="27"/>
      <c r="J53" s="58" t="s">
        <v>58</v>
      </c>
      <c r="K53" s="58"/>
      <c r="L53" s="58"/>
      <c r="M53" s="58"/>
      <c r="N53" s="58"/>
      <c r="O53" s="58" t="s">
        <v>37</v>
      </c>
      <c r="P53" s="58"/>
      <c r="Q53" s="58"/>
      <c r="R53" s="58"/>
      <c r="S53" s="58"/>
      <c r="T53" s="58"/>
      <c r="U53" s="58"/>
      <c r="V53" s="58"/>
      <c r="W53" s="58"/>
      <c r="X53" s="58"/>
      <c r="Y53" s="55">
        <v>0</v>
      </c>
      <c r="Z53" s="55"/>
      <c r="AA53" s="55"/>
      <c r="AB53" s="55"/>
      <c r="AC53" s="55"/>
      <c r="AD53" s="55">
        <v>101057.5</v>
      </c>
      <c r="AE53" s="55"/>
      <c r="AF53" s="55"/>
      <c r="AG53" s="55"/>
      <c r="AH53" s="55"/>
      <c r="AI53" s="60">
        <f>Y53+AD53</f>
        <v>101057.5</v>
      </c>
      <c r="AJ53" s="61"/>
      <c r="AK53" s="61"/>
      <c r="AL53" s="61"/>
      <c r="AM53" s="62"/>
      <c r="AN53" s="55">
        <v>0</v>
      </c>
      <c r="AO53" s="55"/>
      <c r="AP53" s="55"/>
      <c r="AQ53" s="55"/>
      <c r="AR53" s="55"/>
      <c r="AS53" s="55">
        <v>10102.6</v>
      </c>
      <c r="AT53" s="55"/>
      <c r="AU53" s="55"/>
      <c r="AV53" s="55"/>
      <c r="AW53" s="55"/>
      <c r="AX53" s="63">
        <f>AN53+AS53</f>
        <v>10102.6</v>
      </c>
      <c r="AY53" s="63"/>
      <c r="AZ53" s="63"/>
      <c r="BA53" s="63"/>
      <c r="BB53" s="63"/>
      <c r="BC53" s="60">
        <f>AN53-Y53</f>
        <v>0</v>
      </c>
      <c r="BD53" s="61"/>
      <c r="BE53" s="61"/>
      <c r="BF53" s="61"/>
      <c r="BG53" s="62"/>
      <c r="BH53" s="63">
        <f>AS53-AD53</f>
        <v>-90954.9</v>
      </c>
      <c r="BI53" s="63"/>
      <c r="BJ53" s="63"/>
      <c r="BK53" s="63"/>
      <c r="BL53" s="63"/>
      <c r="BM53" s="63">
        <f>BC53+BH53</f>
        <v>-90954.9</v>
      </c>
      <c r="BN53" s="63"/>
      <c r="BO53" s="63"/>
      <c r="BP53" s="63"/>
      <c r="BQ53" s="63"/>
      <c r="BR53" s="5"/>
      <c r="BS53" s="5"/>
      <c r="BT53" s="5"/>
      <c r="BU53" s="5"/>
      <c r="BV53" s="5"/>
      <c r="BW53" s="5"/>
      <c r="BX53" s="5"/>
      <c r="BY53" s="5"/>
      <c r="BZ53" s="3"/>
    </row>
    <row r="54" spans="1:80" ht="25.5" customHeight="1" x14ac:dyDescent="0.2">
      <c r="A54" s="33"/>
      <c r="B54" s="34"/>
      <c r="C54" s="57" t="s">
        <v>93</v>
      </c>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4"/>
      <c r="BR54" s="5"/>
      <c r="BS54" s="5"/>
      <c r="BT54" s="5"/>
      <c r="BU54" s="5"/>
      <c r="BV54" s="5"/>
      <c r="BW54" s="5"/>
      <c r="BX54" s="5"/>
      <c r="BY54" s="5"/>
      <c r="BZ54" s="3"/>
    </row>
    <row r="55" spans="1:80" ht="63" customHeight="1" x14ac:dyDescent="0.2">
      <c r="A55" s="33" t="s">
        <v>109</v>
      </c>
      <c r="B55" s="34"/>
      <c r="C55" s="25" t="s">
        <v>110</v>
      </c>
      <c r="D55" s="26"/>
      <c r="E55" s="26"/>
      <c r="F55" s="26"/>
      <c r="G55" s="26"/>
      <c r="H55" s="26"/>
      <c r="I55" s="27"/>
      <c r="J55" s="58" t="s">
        <v>58</v>
      </c>
      <c r="K55" s="58"/>
      <c r="L55" s="58"/>
      <c r="M55" s="58"/>
      <c r="N55" s="58"/>
      <c r="O55" s="58" t="s">
        <v>37</v>
      </c>
      <c r="P55" s="58"/>
      <c r="Q55" s="58"/>
      <c r="R55" s="58"/>
      <c r="S55" s="58"/>
      <c r="T55" s="58"/>
      <c r="U55" s="58"/>
      <c r="V55" s="58"/>
      <c r="W55" s="58"/>
      <c r="X55" s="58"/>
      <c r="Y55" s="55">
        <v>0</v>
      </c>
      <c r="Z55" s="55"/>
      <c r="AA55" s="55"/>
      <c r="AB55" s="55"/>
      <c r="AC55" s="55"/>
      <c r="AD55" s="55">
        <v>103.2</v>
      </c>
      <c r="AE55" s="55"/>
      <c r="AF55" s="55"/>
      <c r="AG55" s="55"/>
      <c r="AH55" s="55"/>
      <c r="AI55" s="63">
        <f>Y55+AD55</f>
        <v>103.2</v>
      </c>
      <c r="AJ55" s="63"/>
      <c r="AK55" s="63"/>
      <c r="AL55" s="63"/>
      <c r="AM55" s="63"/>
      <c r="AN55" s="55">
        <v>0</v>
      </c>
      <c r="AO55" s="55"/>
      <c r="AP55" s="55"/>
      <c r="AQ55" s="55"/>
      <c r="AR55" s="55"/>
      <c r="AS55" s="55">
        <v>40</v>
      </c>
      <c r="AT55" s="55"/>
      <c r="AU55" s="55"/>
      <c r="AV55" s="55"/>
      <c r="AW55" s="55"/>
      <c r="AX55" s="63">
        <f>AN55+AS55</f>
        <v>40</v>
      </c>
      <c r="AY55" s="63"/>
      <c r="AZ55" s="63"/>
      <c r="BA55" s="63"/>
      <c r="BB55" s="63"/>
      <c r="BC55" s="63">
        <v>0</v>
      </c>
      <c r="BD55" s="63"/>
      <c r="BE55" s="63"/>
      <c r="BF55" s="63"/>
      <c r="BG55" s="63"/>
      <c r="BH55" s="63">
        <f>AS55-AD55</f>
        <v>-63.2</v>
      </c>
      <c r="BI55" s="63"/>
      <c r="BJ55" s="63"/>
      <c r="BK55" s="63"/>
      <c r="BL55" s="63"/>
      <c r="BM55" s="63">
        <f>BC55+BH55</f>
        <v>-63.2</v>
      </c>
      <c r="BN55" s="63"/>
      <c r="BO55" s="63"/>
      <c r="BP55" s="63"/>
      <c r="BQ55" s="63"/>
      <c r="BR55" s="5"/>
      <c r="BS55" s="5"/>
      <c r="BT55" s="5"/>
      <c r="BU55" s="5"/>
      <c r="BV55" s="5"/>
      <c r="BW55" s="5"/>
      <c r="BX55" s="5"/>
      <c r="BY55" s="5"/>
      <c r="BZ55" s="3"/>
    </row>
    <row r="56" spans="1:80" ht="26.25" customHeight="1" x14ac:dyDescent="0.2">
      <c r="A56" s="59"/>
      <c r="B56" s="59"/>
      <c r="C56" s="57" t="s">
        <v>111</v>
      </c>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5"/>
      <c r="BS56" s="5"/>
      <c r="BT56" s="5"/>
      <c r="BU56" s="5"/>
      <c r="BV56" s="5"/>
      <c r="BW56" s="5"/>
      <c r="BX56" s="5"/>
      <c r="BY56" s="5"/>
      <c r="BZ56" s="3"/>
      <c r="CB56" s="1" t="s">
        <v>38</v>
      </c>
    </row>
    <row r="57" spans="1:80" s="12" customFormat="1" ht="15.75" x14ac:dyDescent="0.2">
      <c r="A57" s="64" t="s">
        <v>59</v>
      </c>
      <c r="B57" s="36"/>
      <c r="C57" s="65" t="s">
        <v>39</v>
      </c>
      <c r="D57" s="38"/>
      <c r="E57" s="38"/>
      <c r="F57" s="38"/>
      <c r="G57" s="38"/>
      <c r="H57" s="38"/>
      <c r="I57" s="39"/>
      <c r="J57" s="40" t="s">
        <v>33</v>
      </c>
      <c r="K57" s="40"/>
      <c r="L57" s="40"/>
      <c r="M57" s="40"/>
      <c r="N57" s="40"/>
      <c r="O57" s="40" t="s">
        <v>33</v>
      </c>
      <c r="P57" s="40"/>
      <c r="Q57" s="40"/>
      <c r="R57" s="40"/>
      <c r="S57" s="40"/>
      <c r="T57" s="40"/>
      <c r="U57" s="40"/>
      <c r="V57" s="40"/>
      <c r="W57" s="40"/>
      <c r="X57" s="40"/>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3"/>
      <c r="AY57" s="53"/>
      <c r="AZ57" s="53"/>
      <c r="BA57" s="53"/>
      <c r="BB57" s="53"/>
      <c r="BC57" s="53"/>
      <c r="BD57" s="53"/>
      <c r="BE57" s="53"/>
      <c r="BF57" s="53"/>
      <c r="BG57" s="53"/>
      <c r="BH57" s="53"/>
      <c r="BI57" s="53"/>
      <c r="BJ57" s="53"/>
      <c r="BK57" s="53"/>
      <c r="BL57" s="53"/>
      <c r="BM57" s="53"/>
      <c r="BN57" s="53"/>
      <c r="BO57" s="53"/>
      <c r="BP57" s="53"/>
      <c r="BQ57" s="53"/>
      <c r="BR57" s="13"/>
      <c r="BS57" s="13"/>
      <c r="BT57" s="13"/>
      <c r="BU57" s="13"/>
      <c r="BV57" s="13"/>
      <c r="BW57" s="13"/>
      <c r="BX57" s="13"/>
      <c r="BY57" s="13"/>
      <c r="BZ57" s="14"/>
    </row>
    <row r="58" spans="1:80" s="12" customFormat="1" ht="91.5" customHeight="1" x14ac:dyDescent="0.2">
      <c r="A58" s="33" t="s">
        <v>77</v>
      </c>
      <c r="B58" s="34"/>
      <c r="C58" s="25" t="s">
        <v>112</v>
      </c>
      <c r="D58" s="26"/>
      <c r="E58" s="26"/>
      <c r="F58" s="26"/>
      <c r="G58" s="26"/>
      <c r="H58" s="26"/>
      <c r="I58" s="27"/>
      <c r="J58" s="30" t="s">
        <v>40</v>
      </c>
      <c r="K58" s="31"/>
      <c r="L58" s="31"/>
      <c r="M58" s="31"/>
      <c r="N58" s="32"/>
      <c r="O58" s="30" t="s">
        <v>37</v>
      </c>
      <c r="P58" s="31"/>
      <c r="Q58" s="31"/>
      <c r="R58" s="31"/>
      <c r="S58" s="31"/>
      <c r="T58" s="31"/>
      <c r="U58" s="31"/>
      <c r="V58" s="31"/>
      <c r="W58" s="31"/>
      <c r="X58" s="32"/>
      <c r="Y58" s="22">
        <v>0</v>
      </c>
      <c r="Z58" s="23"/>
      <c r="AA58" s="23"/>
      <c r="AB58" s="23"/>
      <c r="AC58" s="24"/>
      <c r="AD58" s="22">
        <v>100</v>
      </c>
      <c r="AE58" s="23"/>
      <c r="AF58" s="23"/>
      <c r="AG58" s="23"/>
      <c r="AH58" s="24"/>
      <c r="AI58" s="22">
        <f>Y58+AD58</f>
        <v>100</v>
      </c>
      <c r="AJ58" s="23"/>
      <c r="AK58" s="23"/>
      <c r="AL58" s="23"/>
      <c r="AM58" s="24"/>
      <c r="AN58" s="22">
        <v>0</v>
      </c>
      <c r="AO58" s="23"/>
      <c r="AP58" s="23"/>
      <c r="AQ58" s="23"/>
      <c r="AR58" s="24"/>
      <c r="AS58" s="22">
        <v>100</v>
      </c>
      <c r="AT58" s="23"/>
      <c r="AU58" s="23"/>
      <c r="AV58" s="23"/>
      <c r="AW58" s="24"/>
      <c r="AX58" s="104">
        <f>AN58+AS58</f>
        <v>100</v>
      </c>
      <c r="AY58" s="105"/>
      <c r="AZ58" s="105"/>
      <c r="BA58" s="105"/>
      <c r="BB58" s="106"/>
      <c r="BC58" s="104">
        <f>AN58-Y58</f>
        <v>0</v>
      </c>
      <c r="BD58" s="105"/>
      <c r="BE58" s="105"/>
      <c r="BF58" s="105"/>
      <c r="BG58" s="106"/>
      <c r="BH58" s="104">
        <f>AS58-AD58</f>
        <v>0</v>
      </c>
      <c r="BI58" s="105"/>
      <c r="BJ58" s="105"/>
      <c r="BK58" s="105"/>
      <c r="BL58" s="106"/>
      <c r="BM58" s="104">
        <f>BC58+BH58</f>
        <v>0</v>
      </c>
      <c r="BN58" s="105"/>
      <c r="BO58" s="105"/>
      <c r="BP58" s="105"/>
      <c r="BQ58" s="106"/>
      <c r="BR58" s="13"/>
      <c r="BS58" s="13"/>
      <c r="BT58" s="13"/>
      <c r="BU58" s="13"/>
      <c r="BV58" s="13"/>
      <c r="BW58" s="13"/>
      <c r="BX58" s="13"/>
      <c r="BY58" s="13"/>
      <c r="BZ58" s="14"/>
    </row>
    <row r="59" spans="1:80" s="12" customFormat="1" ht="28.5" customHeight="1" x14ac:dyDescent="0.2">
      <c r="A59" s="33" t="s">
        <v>78</v>
      </c>
      <c r="B59" s="34"/>
      <c r="C59" s="25" t="s">
        <v>113</v>
      </c>
      <c r="D59" s="26"/>
      <c r="E59" s="26"/>
      <c r="F59" s="26"/>
      <c r="G59" s="26"/>
      <c r="H59" s="26"/>
      <c r="I59" s="27"/>
      <c r="J59" s="30" t="s">
        <v>40</v>
      </c>
      <c r="K59" s="31"/>
      <c r="L59" s="31"/>
      <c r="M59" s="31"/>
      <c r="N59" s="32"/>
      <c r="O59" s="30" t="s">
        <v>37</v>
      </c>
      <c r="P59" s="31"/>
      <c r="Q59" s="31"/>
      <c r="R59" s="31"/>
      <c r="S59" s="31"/>
      <c r="T59" s="31"/>
      <c r="U59" s="31"/>
      <c r="V59" s="31"/>
      <c r="W59" s="31"/>
      <c r="X59" s="32"/>
      <c r="Y59" s="22">
        <v>0</v>
      </c>
      <c r="Z59" s="23"/>
      <c r="AA59" s="23"/>
      <c r="AB59" s="23"/>
      <c r="AC59" s="24"/>
      <c r="AD59" s="22">
        <v>100</v>
      </c>
      <c r="AE59" s="23"/>
      <c r="AF59" s="23"/>
      <c r="AG59" s="23"/>
      <c r="AH59" s="24"/>
      <c r="AI59" s="22">
        <f t="shared" ref="AI59:AI62" si="23">Y59+AD59</f>
        <v>100</v>
      </c>
      <c r="AJ59" s="23"/>
      <c r="AK59" s="23"/>
      <c r="AL59" s="23"/>
      <c r="AM59" s="24"/>
      <c r="AN59" s="22">
        <v>0</v>
      </c>
      <c r="AO59" s="23"/>
      <c r="AP59" s="23"/>
      <c r="AQ59" s="23"/>
      <c r="AR59" s="24"/>
      <c r="AS59" s="22">
        <v>100</v>
      </c>
      <c r="AT59" s="23"/>
      <c r="AU59" s="23"/>
      <c r="AV59" s="23"/>
      <c r="AW59" s="24"/>
      <c r="AX59" s="104">
        <f>AN59+AS59</f>
        <v>100</v>
      </c>
      <c r="AY59" s="105"/>
      <c r="AZ59" s="105"/>
      <c r="BA59" s="105"/>
      <c r="BB59" s="106"/>
      <c r="BC59" s="104">
        <f>AN59-Y59</f>
        <v>0</v>
      </c>
      <c r="BD59" s="105"/>
      <c r="BE59" s="105"/>
      <c r="BF59" s="105"/>
      <c r="BG59" s="106"/>
      <c r="BH59" s="104">
        <f>AS59-AD59</f>
        <v>0</v>
      </c>
      <c r="BI59" s="105"/>
      <c r="BJ59" s="105"/>
      <c r="BK59" s="105"/>
      <c r="BL59" s="106"/>
      <c r="BM59" s="104">
        <f>BC59+BH59</f>
        <v>0</v>
      </c>
      <c r="BN59" s="105"/>
      <c r="BO59" s="105"/>
      <c r="BP59" s="105"/>
      <c r="BQ59" s="106"/>
      <c r="BR59" s="13"/>
      <c r="BS59" s="13"/>
      <c r="BT59" s="13"/>
      <c r="BU59" s="13"/>
      <c r="BV59" s="13"/>
      <c r="BW59" s="13"/>
      <c r="BX59" s="13"/>
      <c r="BY59" s="13"/>
      <c r="BZ59" s="14"/>
    </row>
    <row r="60" spans="1:80" s="12" customFormat="1" ht="90" customHeight="1" x14ac:dyDescent="0.2">
      <c r="A60" s="33" t="s">
        <v>79</v>
      </c>
      <c r="B60" s="34"/>
      <c r="C60" s="25" t="s">
        <v>116</v>
      </c>
      <c r="D60" s="26"/>
      <c r="E60" s="26"/>
      <c r="F60" s="26"/>
      <c r="G60" s="26"/>
      <c r="H60" s="26"/>
      <c r="I60" s="27"/>
      <c r="J60" s="30" t="s">
        <v>40</v>
      </c>
      <c r="K60" s="31"/>
      <c r="L60" s="31"/>
      <c r="M60" s="31"/>
      <c r="N60" s="32"/>
      <c r="O60" s="30" t="s">
        <v>37</v>
      </c>
      <c r="P60" s="31"/>
      <c r="Q60" s="31"/>
      <c r="R60" s="31"/>
      <c r="S60" s="31"/>
      <c r="T60" s="31"/>
      <c r="U60" s="31"/>
      <c r="V60" s="31"/>
      <c r="W60" s="31"/>
      <c r="X60" s="32"/>
      <c r="Y60" s="22">
        <v>0</v>
      </c>
      <c r="Z60" s="23"/>
      <c r="AA60" s="23"/>
      <c r="AB60" s="23"/>
      <c r="AC60" s="24"/>
      <c r="AD60" s="22">
        <v>100</v>
      </c>
      <c r="AE60" s="23"/>
      <c r="AF60" s="23"/>
      <c r="AG60" s="23"/>
      <c r="AH60" s="24"/>
      <c r="AI60" s="22">
        <f t="shared" ref="AI60:AI61" si="24">Y60+AD60</f>
        <v>100</v>
      </c>
      <c r="AJ60" s="23"/>
      <c r="AK60" s="23"/>
      <c r="AL60" s="23"/>
      <c r="AM60" s="24"/>
      <c r="AN60" s="22">
        <v>0</v>
      </c>
      <c r="AO60" s="23"/>
      <c r="AP60" s="23"/>
      <c r="AQ60" s="23"/>
      <c r="AR60" s="24"/>
      <c r="AS60" s="22">
        <v>100</v>
      </c>
      <c r="AT60" s="23"/>
      <c r="AU60" s="23"/>
      <c r="AV60" s="23"/>
      <c r="AW60" s="24"/>
      <c r="AX60" s="104">
        <f t="shared" ref="AX60:AX61" si="25">AN60+AS60</f>
        <v>100</v>
      </c>
      <c r="AY60" s="105"/>
      <c r="AZ60" s="105"/>
      <c r="BA60" s="105"/>
      <c r="BB60" s="106"/>
      <c r="BC60" s="104">
        <v>0</v>
      </c>
      <c r="BD60" s="105"/>
      <c r="BE60" s="105"/>
      <c r="BF60" s="105"/>
      <c r="BG60" s="106"/>
      <c r="BH60" s="104">
        <f t="shared" ref="BH60:BH61" si="26">AS60-AD60</f>
        <v>0</v>
      </c>
      <c r="BI60" s="105"/>
      <c r="BJ60" s="105"/>
      <c r="BK60" s="105"/>
      <c r="BL60" s="106"/>
      <c r="BM60" s="104">
        <f t="shared" ref="BM60:BM61" si="27">BC60+BH60</f>
        <v>0</v>
      </c>
      <c r="BN60" s="105"/>
      <c r="BO60" s="105"/>
      <c r="BP60" s="105"/>
      <c r="BQ60" s="106"/>
      <c r="BR60" s="13"/>
      <c r="BS60" s="13"/>
      <c r="BT60" s="13"/>
      <c r="BU60" s="13"/>
      <c r="BV60" s="13"/>
      <c r="BW60" s="13"/>
      <c r="BX60" s="13"/>
      <c r="BY60" s="13"/>
      <c r="BZ60" s="14"/>
    </row>
    <row r="61" spans="1:80" s="12" customFormat="1" ht="28.5" customHeight="1" x14ac:dyDescent="0.2">
      <c r="A61" s="33" t="s">
        <v>114</v>
      </c>
      <c r="B61" s="34"/>
      <c r="C61" s="25" t="s">
        <v>117</v>
      </c>
      <c r="D61" s="26"/>
      <c r="E61" s="26"/>
      <c r="F61" s="26"/>
      <c r="G61" s="26"/>
      <c r="H61" s="26"/>
      <c r="I61" s="27"/>
      <c r="J61" s="30" t="s">
        <v>40</v>
      </c>
      <c r="K61" s="31"/>
      <c r="L61" s="31"/>
      <c r="M61" s="31"/>
      <c r="N61" s="32"/>
      <c r="O61" s="30" t="s">
        <v>37</v>
      </c>
      <c r="P61" s="31"/>
      <c r="Q61" s="31"/>
      <c r="R61" s="31"/>
      <c r="S61" s="31"/>
      <c r="T61" s="31"/>
      <c r="U61" s="31"/>
      <c r="V61" s="31"/>
      <c r="W61" s="31"/>
      <c r="X61" s="32"/>
      <c r="Y61" s="22">
        <v>0</v>
      </c>
      <c r="Z61" s="23"/>
      <c r="AA61" s="23"/>
      <c r="AB61" s="23"/>
      <c r="AC61" s="24"/>
      <c r="AD61" s="22">
        <v>100</v>
      </c>
      <c r="AE61" s="23"/>
      <c r="AF61" s="23"/>
      <c r="AG61" s="23"/>
      <c r="AH61" s="24"/>
      <c r="AI61" s="22">
        <f t="shared" si="24"/>
        <v>100</v>
      </c>
      <c r="AJ61" s="23"/>
      <c r="AK61" s="23"/>
      <c r="AL61" s="23"/>
      <c r="AM61" s="24"/>
      <c r="AN61" s="22">
        <v>0</v>
      </c>
      <c r="AO61" s="23"/>
      <c r="AP61" s="23"/>
      <c r="AQ61" s="23"/>
      <c r="AR61" s="24"/>
      <c r="AS61" s="22">
        <v>100</v>
      </c>
      <c r="AT61" s="23"/>
      <c r="AU61" s="23"/>
      <c r="AV61" s="23"/>
      <c r="AW61" s="24"/>
      <c r="AX61" s="104">
        <f t="shared" si="25"/>
        <v>100</v>
      </c>
      <c r="AY61" s="105"/>
      <c r="AZ61" s="105"/>
      <c r="BA61" s="105"/>
      <c r="BB61" s="106"/>
      <c r="BC61" s="104">
        <v>0</v>
      </c>
      <c r="BD61" s="105"/>
      <c r="BE61" s="105"/>
      <c r="BF61" s="105"/>
      <c r="BG61" s="106"/>
      <c r="BH61" s="104">
        <f t="shared" si="26"/>
        <v>0</v>
      </c>
      <c r="BI61" s="105"/>
      <c r="BJ61" s="105"/>
      <c r="BK61" s="105"/>
      <c r="BL61" s="106"/>
      <c r="BM61" s="104">
        <f t="shared" si="27"/>
        <v>0</v>
      </c>
      <c r="BN61" s="105"/>
      <c r="BO61" s="105"/>
      <c r="BP61" s="105"/>
      <c r="BQ61" s="106"/>
      <c r="BR61" s="13"/>
      <c r="BS61" s="13"/>
      <c r="BT61" s="13"/>
      <c r="BU61" s="13"/>
      <c r="BV61" s="13"/>
      <c r="BW61" s="13"/>
      <c r="BX61" s="13"/>
      <c r="BY61" s="13"/>
      <c r="BZ61" s="14"/>
    </row>
    <row r="62" spans="1:80" ht="55.5" customHeight="1" x14ac:dyDescent="0.2">
      <c r="A62" s="56" t="s">
        <v>115</v>
      </c>
      <c r="B62" s="56"/>
      <c r="C62" s="25" t="s">
        <v>118</v>
      </c>
      <c r="D62" s="26"/>
      <c r="E62" s="26"/>
      <c r="F62" s="26"/>
      <c r="G62" s="26"/>
      <c r="H62" s="26"/>
      <c r="I62" s="27"/>
      <c r="J62" s="58" t="s">
        <v>40</v>
      </c>
      <c r="K62" s="58"/>
      <c r="L62" s="58"/>
      <c r="M62" s="58"/>
      <c r="N62" s="58"/>
      <c r="O62" s="58" t="s">
        <v>37</v>
      </c>
      <c r="P62" s="58"/>
      <c r="Q62" s="58"/>
      <c r="R62" s="58"/>
      <c r="S62" s="58"/>
      <c r="T62" s="58"/>
      <c r="U62" s="58"/>
      <c r="V62" s="58"/>
      <c r="W62" s="58"/>
      <c r="X62" s="58"/>
      <c r="Y62" s="55">
        <v>0</v>
      </c>
      <c r="Z62" s="55"/>
      <c r="AA62" s="55"/>
      <c r="AB62" s="55"/>
      <c r="AC62" s="55"/>
      <c r="AD62" s="55">
        <v>100</v>
      </c>
      <c r="AE62" s="55"/>
      <c r="AF62" s="55"/>
      <c r="AG62" s="55"/>
      <c r="AH62" s="55"/>
      <c r="AI62" s="22">
        <f t="shared" si="23"/>
        <v>100</v>
      </c>
      <c r="AJ62" s="23"/>
      <c r="AK62" s="23"/>
      <c r="AL62" s="23"/>
      <c r="AM62" s="24"/>
      <c r="AN62" s="55">
        <v>0</v>
      </c>
      <c r="AO62" s="55"/>
      <c r="AP62" s="55"/>
      <c r="AQ62" s="55"/>
      <c r="AR62" s="55"/>
      <c r="AS62" s="55">
        <v>100</v>
      </c>
      <c r="AT62" s="55"/>
      <c r="AU62" s="55"/>
      <c r="AV62" s="55"/>
      <c r="AW62" s="55"/>
      <c r="AX62" s="35">
        <f>AN62+AS62</f>
        <v>100</v>
      </c>
      <c r="AY62" s="35"/>
      <c r="AZ62" s="35"/>
      <c r="BA62" s="35"/>
      <c r="BB62" s="35"/>
      <c r="BC62" s="35">
        <f>AN62-Y62</f>
        <v>0</v>
      </c>
      <c r="BD62" s="35"/>
      <c r="BE62" s="35"/>
      <c r="BF62" s="35"/>
      <c r="BG62" s="35"/>
      <c r="BH62" s="35">
        <f>AS62-AD62</f>
        <v>0</v>
      </c>
      <c r="BI62" s="35"/>
      <c r="BJ62" s="35"/>
      <c r="BK62" s="35"/>
      <c r="BL62" s="35"/>
      <c r="BM62" s="35">
        <f>BC62+BH62</f>
        <v>0</v>
      </c>
      <c r="BN62" s="35"/>
      <c r="BO62" s="35"/>
      <c r="BP62" s="35"/>
      <c r="BQ62" s="35"/>
      <c r="BR62" s="5"/>
      <c r="BS62" s="5"/>
      <c r="BT62" s="5"/>
      <c r="BU62" s="5"/>
      <c r="BV62" s="5"/>
      <c r="BW62" s="5"/>
      <c r="BX62" s="5"/>
      <c r="BY62" s="5"/>
      <c r="BZ62" s="3"/>
    </row>
    <row r="64" spans="1:80" ht="174.75" customHeight="1" x14ac:dyDescent="0.2">
      <c r="A64" s="21" t="s">
        <v>119</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row>
    <row r="67" spans="1:73" ht="15.75" x14ac:dyDescent="0.25">
      <c r="A67" s="17" t="s">
        <v>60</v>
      </c>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c r="BM67" s="17"/>
      <c r="BN67" s="17"/>
      <c r="BO67" s="17"/>
      <c r="BP67" s="17"/>
      <c r="BQ67" s="17"/>
      <c r="BR67" s="17"/>
      <c r="BS67" s="17"/>
    </row>
    <row r="70" spans="1:73" x14ac:dyDescent="0.2">
      <c r="BU70" s="1" t="s">
        <v>80</v>
      </c>
    </row>
  </sheetData>
  <mergeCells count="437">
    <mergeCell ref="BM60:BQ60"/>
    <mergeCell ref="BM61:BQ61"/>
    <mergeCell ref="BC60:BG60"/>
    <mergeCell ref="BC61:BG61"/>
    <mergeCell ref="BH60:BL60"/>
    <mergeCell ref="BH61:BL61"/>
    <mergeCell ref="Y60:AC60"/>
    <mergeCell ref="Y61:AC61"/>
    <mergeCell ref="AD60:AH60"/>
    <mergeCell ref="AI60:AM60"/>
    <mergeCell ref="AI61:AM61"/>
    <mergeCell ref="AD61:AH61"/>
    <mergeCell ref="AX60:BB60"/>
    <mergeCell ref="AX61:BB61"/>
    <mergeCell ref="AN60:AR60"/>
    <mergeCell ref="AS61:AW61"/>
    <mergeCell ref="AS60:AW60"/>
    <mergeCell ref="AN61:AR61"/>
    <mergeCell ref="A60:B60"/>
    <mergeCell ref="A61:B61"/>
    <mergeCell ref="C60:I60"/>
    <mergeCell ref="C61:I61"/>
    <mergeCell ref="J60:N60"/>
    <mergeCell ref="O60:X60"/>
    <mergeCell ref="J61:N61"/>
    <mergeCell ref="O61:X61"/>
    <mergeCell ref="A54:B54"/>
    <mergeCell ref="C54:BQ54"/>
    <mergeCell ref="A55:B55"/>
    <mergeCell ref="C55:I55"/>
    <mergeCell ref="J55:N55"/>
    <mergeCell ref="O55:X55"/>
    <mergeCell ref="Y55:AC55"/>
    <mergeCell ref="AD55:AH55"/>
    <mergeCell ref="AI55:AM55"/>
    <mergeCell ref="AN55:AR55"/>
    <mergeCell ref="AS55:AW55"/>
    <mergeCell ref="AX55:BB55"/>
    <mergeCell ref="BC55:BG55"/>
    <mergeCell ref="BH55:BL55"/>
    <mergeCell ref="BM55:BQ55"/>
    <mergeCell ref="A53:B53"/>
    <mergeCell ref="C53:I53"/>
    <mergeCell ref="J53:N53"/>
    <mergeCell ref="BM53:BQ53"/>
    <mergeCell ref="AD53:AH53"/>
    <mergeCell ref="Y53:AC53"/>
    <mergeCell ref="O53:X53"/>
    <mergeCell ref="AI53:AM53"/>
    <mergeCell ref="AN53:AR53"/>
    <mergeCell ref="AX53:BB53"/>
    <mergeCell ref="BH53:BL53"/>
    <mergeCell ref="AS53:AW53"/>
    <mergeCell ref="BC53:BG53"/>
    <mergeCell ref="Y48:AC48"/>
    <mergeCell ref="AD47:AH47"/>
    <mergeCell ref="AD48:AH48"/>
    <mergeCell ref="AI47:AM47"/>
    <mergeCell ref="AI48:AM48"/>
    <mergeCell ref="AN47:AR47"/>
    <mergeCell ref="AS47:AW47"/>
    <mergeCell ref="BC48:BG48"/>
    <mergeCell ref="BM47:BQ47"/>
    <mergeCell ref="AS48:AW48"/>
    <mergeCell ref="BC47:BG47"/>
    <mergeCell ref="BH48:BL48"/>
    <mergeCell ref="BH47:BL47"/>
    <mergeCell ref="BM48:BQ48"/>
    <mergeCell ref="AN48:AR48"/>
    <mergeCell ref="AX47:BB47"/>
    <mergeCell ref="AX48:BB48"/>
    <mergeCell ref="A41:B41"/>
    <mergeCell ref="C41:BQ41"/>
    <mergeCell ref="A46:B46"/>
    <mergeCell ref="A47:B47"/>
    <mergeCell ref="A48:B48"/>
    <mergeCell ref="C46:I46"/>
    <mergeCell ref="C47:I47"/>
    <mergeCell ref="C48:I48"/>
    <mergeCell ref="J46:N46"/>
    <mergeCell ref="O46:X46"/>
    <mergeCell ref="Y46:AC46"/>
    <mergeCell ref="AD46:AH46"/>
    <mergeCell ref="AI46:AM46"/>
    <mergeCell ref="AN46:AR46"/>
    <mergeCell ref="AS46:AW46"/>
    <mergeCell ref="AX46:BB46"/>
    <mergeCell ref="BC46:BG46"/>
    <mergeCell ref="BH46:BL46"/>
    <mergeCell ref="BM46:BQ46"/>
    <mergeCell ref="J47:N47"/>
    <mergeCell ref="J48:N48"/>
    <mergeCell ref="O47:X47"/>
    <mergeCell ref="O48:X48"/>
    <mergeCell ref="Y47:AC47"/>
    <mergeCell ref="BM38:BQ38"/>
    <mergeCell ref="A39:B39"/>
    <mergeCell ref="C39:BQ39"/>
    <mergeCell ref="A40:B40"/>
    <mergeCell ref="C40:I40"/>
    <mergeCell ref="J40:N40"/>
    <mergeCell ref="BM40:BQ40"/>
    <mergeCell ref="BC40:BG40"/>
    <mergeCell ref="Y40:AC40"/>
    <mergeCell ref="AN40:AR40"/>
    <mergeCell ref="AD40:AH40"/>
    <mergeCell ref="O40:X40"/>
    <mergeCell ref="AI40:AM40"/>
    <mergeCell ref="AS40:AW40"/>
    <mergeCell ref="AX40:BB40"/>
    <mergeCell ref="BH40:BL40"/>
    <mergeCell ref="A14:F14"/>
    <mergeCell ref="A15:F15"/>
    <mergeCell ref="A16:F16"/>
    <mergeCell ref="G14:BL14"/>
    <mergeCell ref="G15:BL15"/>
    <mergeCell ref="G16:BL16"/>
    <mergeCell ref="A38:B38"/>
    <mergeCell ref="C38:I38"/>
    <mergeCell ref="J38:N38"/>
    <mergeCell ref="O38:X38"/>
    <mergeCell ref="Y38:AC38"/>
    <mergeCell ref="AD38:AH38"/>
    <mergeCell ref="AI38:AM38"/>
    <mergeCell ref="AN38:AR38"/>
    <mergeCell ref="AS38:AW38"/>
    <mergeCell ref="AX38:BB38"/>
    <mergeCell ref="BC38:BG38"/>
    <mergeCell ref="BH38:BL38"/>
    <mergeCell ref="AI58:AM58"/>
    <mergeCell ref="AN58:AR58"/>
    <mergeCell ref="AS58:AW58"/>
    <mergeCell ref="AX58:BB58"/>
    <mergeCell ref="BC58:BG58"/>
    <mergeCell ref="BH58:BL58"/>
    <mergeCell ref="BM58:BQ58"/>
    <mergeCell ref="O59:X59"/>
    <mergeCell ref="Y59:AC59"/>
    <mergeCell ref="AD59:AH59"/>
    <mergeCell ref="AI59:AM59"/>
    <mergeCell ref="AN59:AR59"/>
    <mergeCell ref="AS59:AW59"/>
    <mergeCell ref="AX59:BB59"/>
    <mergeCell ref="BC59:BG59"/>
    <mergeCell ref="BH59:BL59"/>
    <mergeCell ref="BM59:BQ59"/>
    <mergeCell ref="A58:B58"/>
    <mergeCell ref="A59:B59"/>
    <mergeCell ref="C58:I58"/>
    <mergeCell ref="C59:I59"/>
    <mergeCell ref="J58:N58"/>
    <mergeCell ref="J59:N59"/>
    <mergeCell ref="O58:X58"/>
    <mergeCell ref="Y58:AC58"/>
    <mergeCell ref="AD58:AH58"/>
    <mergeCell ref="O52:X52"/>
    <mergeCell ref="Y51:AC51"/>
    <mergeCell ref="AD51:AH51"/>
    <mergeCell ref="BM51:BQ51"/>
    <mergeCell ref="BC51:BG51"/>
    <mergeCell ref="AS51:AW51"/>
    <mergeCell ref="AN52:AR52"/>
    <mergeCell ref="AI51:AM51"/>
    <mergeCell ref="AD52:AH52"/>
    <mergeCell ref="AI52:AM52"/>
    <mergeCell ref="AN51:AR51"/>
    <mergeCell ref="Y52:AC52"/>
    <mergeCell ref="AS52:AW52"/>
    <mergeCell ref="AX52:BB52"/>
    <mergeCell ref="AX51:BB51"/>
    <mergeCell ref="BH51:BL51"/>
    <mergeCell ref="BC52:BG52"/>
    <mergeCell ref="BH52:BL52"/>
    <mergeCell ref="BM52:BQ52"/>
    <mergeCell ref="BM36:BQ36"/>
    <mergeCell ref="BH36:BL36"/>
    <mergeCell ref="AX36:BB36"/>
    <mergeCell ref="AN36:AR36"/>
    <mergeCell ref="AD36:AH36"/>
    <mergeCell ref="AD37:AH37"/>
    <mergeCell ref="Y37:AC37"/>
    <mergeCell ref="AI37:AM37"/>
    <mergeCell ref="AS37:AW37"/>
    <mergeCell ref="BC37:BG37"/>
    <mergeCell ref="BH37:BL37"/>
    <mergeCell ref="BM37:BQ37"/>
    <mergeCell ref="AX37:BB37"/>
    <mergeCell ref="AN37:AR37"/>
    <mergeCell ref="A11:F11"/>
    <mergeCell ref="A12:F12"/>
    <mergeCell ref="G11:BL11"/>
    <mergeCell ref="G12:BL12"/>
    <mergeCell ref="A36:B36"/>
    <mergeCell ref="A37:B37"/>
    <mergeCell ref="C36:I36"/>
    <mergeCell ref="C37:I37"/>
    <mergeCell ref="J36:N36"/>
    <mergeCell ref="J37:N37"/>
    <mergeCell ref="O36:X36"/>
    <mergeCell ref="O37:X37"/>
    <mergeCell ref="Y36:AC36"/>
    <mergeCell ref="AI36:AM36"/>
    <mergeCell ref="AS36:AW36"/>
    <mergeCell ref="BC36:BG36"/>
    <mergeCell ref="AX33:BB33"/>
    <mergeCell ref="AX32:BB32"/>
    <mergeCell ref="AS32:AW32"/>
    <mergeCell ref="AK23:AO23"/>
    <mergeCell ref="A28:BQ28"/>
    <mergeCell ref="AF23:AJ23"/>
    <mergeCell ref="A26:Z26"/>
    <mergeCell ref="AA24:AO24"/>
    <mergeCell ref="B3:L3"/>
    <mergeCell ref="N3:Y3"/>
    <mergeCell ref="A6:BL6"/>
    <mergeCell ref="A7:BL7"/>
    <mergeCell ref="A9:BL9"/>
    <mergeCell ref="A10:F10"/>
    <mergeCell ref="G10:BL10"/>
    <mergeCell ref="B4:L4"/>
    <mergeCell ref="N4:Y4"/>
    <mergeCell ref="AA4:AI4"/>
    <mergeCell ref="AK4:BC4"/>
    <mergeCell ref="BE4:BL4"/>
    <mergeCell ref="BN23:BQ23"/>
    <mergeCell ref="AP26:BC26"/>
    <mergeCell ref="BD26:BQ26"/>
    <mergeCell ref="BM34:BQ34"/>
    <mergeCell ref="BH34:BL34"/>
    <mergeCell ref="BC32:BG32"/>
    <mergeCell ref="BH32:BL32"/>
    <mergeCell ref="BM32:BQ32"/>
    <mergeCell ref="BM33:BQ33"/>
    <mergeCell ref="BH33:BL33"/>
    <mergeCell ref="AA25:AO25"/>
    <mergeCell ref="AA26:AO26"/>
    <mergeCell ref="AP24:BC24"/>
    <mergeCell ref="C23:Z23"/>
    <mergeCell ref="A33:B33"/>
    <mergeCell ref="BC34:BG34"/>
    <mergeCell ref="AN30:BB30"/>
    <mergeCell ref="BC30:BQ30"/>
    <mergeCell ref="AD31:AH31"/>
    <mergeCell ref="AD33:AH33"/>
    <mergeCell ref="AI32:AM32"/>
    <mergeCell ref="AN32:AR32"/>
    <mergeCell ref="AI33:AM33"/>
    <mergeCell ref="AN33:AR33"/>
    <mergeCell ref="AS33:AW33"/>
    <mergeCell ref="O34:X34"/>
    <mergeCell ref="Y34:AC34"/>
    <mergeCell ref="C33:I33"/>
    <mergeCell ref="J33:N33"/>
    <mergeCell ref="O33:X33"/>
    <mergeCell ref="Y33:AC33"/>
    <mergeCell ref="AI34:AM34"/>
    <mergeCell ref="AI31:AM31"/>
    <mergeCell ref="Y31:AC31"/>
    <mergeCell ref="Y30:AM30"/>
    <mergeCell ref="Y32:AC32"/>
    <mergeCell ref="AD32:AH32"/>
    <mergeCell ref="BC33:BG33"/>
    <mergeCell ref="BH35:BL35"/>
    <mergeCell ref="A35:B35"/>
    <mergeCell ref="C35:I35"/>
    <mergeCell ref="AD34:AH34"/>
    <mergeCell ref="C34:I34"/>
    <mergeCell ref="J34:N34"/>
    <mergeCell ref="AI35:AM35"/>
    <mergeCell ref="AN35:AR35"/>
    <mergeCell ref="AS35:AW35"/>
    <mergeCell ref="J35:N35"/>
    <mergeCell ref="O35:X35"/>
    <mergeCell ref="Y35:AC35"/>
    <mergeCell ref="AD35:AH35"/>
    <mergeCell ref="AX35:BB35"/>
    <mergeCell ref="BC35:BG35"/>
    <mergeCell ref="AN34:AR34"/>
    <mergeCell ref="AS34:AW34"/>
    <mergeCell ref="AX34:BB34"/>
    <mergeCell ref="A34:B34"/>
    <mergeCell ref="G13:BL13"/>
    <mergeCell ref="A30:B31"/>
    <mergeCell ref="C30:I31"/>
    <mergeCell ref="J30:N31"/>
    <mergeCell ref="O30:X31"/>
    <mergeCell ref="J32:N32"/>
    <mergeCell ref="O32:X32"/>
    <mergeCell ref="A23:B23"/>
    <mergeCell ref="AZ23:BC23"/>
    <mergeCell ref="A19:BQ19"/>
    <mergeCell ref="A18:BQ18"/>
    <mergeCell ref="AA23:AE23"/>
    <mergeCell ref="C32:I32"/>
    <mergeCell ref="A32:B32"/>
    <mergeCell ref="AU23:AY23"/>
    <mergeCell ref="BI23:BM23"/>
    <mergeCell ref="BD23:BH23"/>
    <mergeCell ref="AP23:AT23"/>
    <mergeCell ref="AX31:BB31"/>
    <mergeCell ref="AS31:AW31"/>
    <mergeCell ref="AN31:AR31"/>
    <mergeCell ref="BM31:BQ31"/>
    <mergeCell ref="BH31:BL31"/>
    <mergeCell ref="BC31:BG31"/>
    <mergeCell ref="AX45:BB45"/>
    <mergeCell ref="BC45:BG45"/>
    <mergeCell ref="BH45:BL45"/>
    <mergeCell ref="BM45:BQ45"/>
    <mergeCell ref="A49:B49"/>
    <mergeCell ref="C49:I49"/>
    <mergeCell ref="J49:N49"/>
    <mergeCell ref="O49:X49"/>
    <mergeCell ref="Y49:AC49"/>
    <mergeCell ref="AD49:AH49"/>
    <mergeCell ref="A45:B45"/>
    <mergeCell ref="C45:I45"/>
    <mergeCell ref="J45:N45"/>
    <mergeCell ref="O45:X45"/>
    <mergeCell ref="Y45:AC45"/>
    <mergeCell ref="AD45:AH45"/>
    <mergeCell ref="AI45:AM45"/>
    <mergeCell ref="AN45:AR45"/>
    <mergeCell ref="AS45:AW45"/>
    <mergeCell ref="BM49:BQ49"/>
    <mergeCell ref="AI49:AM49"/>
    <mergeCell ref="AN49:AR49"/>
    <mergeCell ref="AS49:AW49"/>
    <mergeCell ref="AX49:BB49"/>
    <mergeCell ref="BC50:BG50"/>
    <mergeCell ref="BH50:BL50"/>
    <mergeCell ref="BM50:BQ50"/>
    <mergeCell ref="C56:BQ56"/>
    <mergeCell ref="AX57:BB57"/>
    <mergeCell ref="BC57:BG57"/>
    <mergeCell ref="BH57:BL57"/>
    <mergeCell ref="BM57:BQ57"/>
    <mergeCell ref="A50:B50"/>
    <mergeCell ref="C50:I50"/>
    <mergeCell ref="J50:N50"/>
    <mergeCell ref="O50:X50"/>
    <mergeCell ref="Y50:AC50"/>
    <mergeCell ref="AD50:AH50"/>
    <mergeCell ref="AI50:AM50"/>
    <mergeCell ref="AN50:AR50"/>
    <mergeCell ref="AS50:AW50"/>
    <mergeCell ref="A51:B51"/>
    <mergeCell ref="A52:B52"/>
    <mergeCell ref="C51:I51"/>
    <mergeCell ref="C52:I52"/>
    <mergeCell ref="J51:N51"/>
    <mergeCell ref="J52:N52"/>
    <mergeCell ref="O51:X51"/>
    <mergeCell ref="A56:B56"/>
    <mergeCell ref="BD24:BQ24"/>
    <mergeCell ref="BD25:BQ25"/>
    <mergeCell ref="AP25:BC25"/>
    <mergeCell ref="Y57:AC57"/>
    <mergeCell ref="AD57:AH57"/>
    <mergeCell ref="AI57:AM57"/>
    <mergeCell ref="AN57:AR57"/>
    <mergeCell ref="AS57:AW57"/>
    <mergeCell ref="AX50:BB50"/>
    <mergeCell ref="AI43:AM43"/>
    <mergeCell ref="AD43:AH43"/>
    <mergeCell ref="Y43:AC43"/>
    <mergeCell ref="A57:B57"/>
    <mergeCell ref="C57:I57"/>
    <mergeCell ref="J57:N57"/>
    <mergeCell ref="O57:X57"/>
    <mergeCell ref="A24:Z24"/>
    <mergeCell ref="A25:Z25"/>
    <mergeCell ref="AI44:AM44"/>
    <mergeCell ref="BM35:BQ35"/>
    <mergeCell ref="A43:B43"/>
    <mergeCell ref="BC49:BG49"/>
    <mergeCell ref="BH49:BL49"/>
    <mergeCell ref="AI62:AM62"/>
    <mergeCell ref="AN62:AR62"/>
    <mergeCell ref="AS62:AW62"/>
    <mergeCell ref="AX62:BB62"/>
    <mergeCell ref="BC62:BG62"/>
    <mergeCell ref="BH62:BL62"/>
    <mergeCell ref="A62:B62"/>
    <mergeCell ref="C62:I62"/>
    <mergeCell ref="J62:N62"/>
    <mergeCell ref="O62:X62"/>
    <mergeCell ref="Y62:AC62"/>
    <mergeCell ref="AD62:AH62"/>
    <mergeCell ref="A42:B42"/>
    <mergeCell ref="C42:I42"/>
    <mergeCell ref="J42:N42"/>
    <mergeCell ref="O42:X42"/>
    <mergeCell ref="B2:BL2"/>
    <mergeCell ref="AA3:BL3"/>
    <mergeCell ref="A20:Z21"/>
    <mergeCell ref="AA20:AO21"/>
    <mergeCell ref="AP20:BC21"/>
    <mergeCell ref="BD20:BQ21"/>
    <mergeCell ref="A22:Z22"/>
    <mergeCell ref="AA22:AO22"/>
    <mergeCell ref="AP22:BC22"/>
    <mergeCell ref="BD22:BQ22"/>
    <mergeCell ref="Y42:AC42"/>
    <mergeCell ref="AD42:AH42"/>
    <mergeCell ref="BM42:BQ42"/>
    <mergeCell ref="AI42:AM42"/>
    <mergeCell ref="AN42:AR42"/>
    <mergeCell ref="AS42:AW42"/>
    <mergeCell ref="AX42:BB42"/>
    <mergeCell ref="BC42:BG42"/>
    <mergeCell ref="BH42:BL42"/>
    <mergeCell ref="A13:F13"/>
    <mergeCell ref="A67:BS67"/>
    <mergeCell ref="BM44:BQ44"/>
    <mergeCell ref="BM43:BQ43"/>
    <mergeCell ref="BH43:BL43"/>
    <mergeCell ref="BH44:BL44"/>
    <mergeCell ref="A64:BQ64"/>
    <mergeCell ref="BC43:BG43"/>
    <mergeCell ref="AX43:BB43"/>
    <mergeCell ref="AX44:BB44"/>
    <mergeCell ref="AN43:AR43"/>
    <mergeCell ref="AS44:AW44"/>
    <mergeCell ref="AN44:AR44"/>
    <mergeCell ref="AS43:AW43"/>
    <mergeCell ref="BC44:BG44"/>
    <mergeCell ref="C43:I43"/>
    <mergeCell ref="C44:I44"/>
    <mergeCell ref="J43:N43"/>
    <mergeCell ref="J44:N44"/>
    <mergeCell ref="O43:X43"/>
    <mergeCell ref="O44:X44"/>
    <mergeCell ref="Y44:AC44"/>
    <mergeCell ref="AD44:AH44"/>
    <mergeCell ref="A44:B44"/>
    <mergeCell ref="BM62:BQ62"/>
  </mergeCells>
  <phoneticPr fontId="0" type="noConversion"/>
  <conditionalFormatting sqref="C43 C57 C34:C35 C37 C50 C45 C52 C59">
    <cfRule type="cellIs" dxfId="27" priority="26" stopIfTrue="1" operator="equal">
      <formula>$C33</formula>
    </cfRule>
  </conditionalFormatting>
  <conditionalFormatting sqref="A34:B35 A42:B45 A56:B57 A51:A55 A62:B62 A58:A61 A36:A41 A49:B50 A46:A48">
    <cfRule type="cellIs" dxfId="26" priority="27" stopIfTrue="1" operator="equal">
      <formula>0</formula>
    </cfRule>
  </conditionalFormatting>
  <conditionalFormatting sqref="C43">
    <cfRule type="cellIs" dxfId="23" priority="25" stopIfTrue="1" operator="equal">
      <formula>$C35</formula>
    </cfRule>
  </conditionalFormatting>
  <conditionalFormatting sqref="C56">
    <cfRule type="cellIs" dxfId="22" priority="22" stopIfTrue="1" operator="equal">
      <formula>#REF!</formula>
    </cfRule>
  </conditionalFormatting>
  <conditionalFormatting sqref="C42">
    <cfRule type="cellIs" dxfId="21" priority="32" stopIfTrue="1" operator="equal">
      <formula>#REF!</formula>
    </cfRule>
  </conditionalFormatting>
  <conditionalFormatting sqref="C36">
    <cfRule type="cellIs" dxfId="20" priority="21" stopIfTrue="1" operator="equal">
      <formula>$C35</formula>
    </cfRule>
  </conditionalFormatting>
  <conditionalFormatting sqref="C38">
    <cfRule type="cellIs" dxfId="19" priority="19" stopIfTrue="1" operator="equal">
      <formula>$C37</formula>
    </cfRule>
  </conditionalFormatting>
  <conditionalFormatting sqref="C39">
    <cfRule type="cellIs" dxfId="18" priority="18" stopIfTrue="1" operator="equal">
      <formula>#REF!</formula>
    </cfRule>
  </conditionalFormatting>
  <conditionalFormatting sqref="C40">
    <cfRule type="cellIs" dxfId="17" priority="17" stopIfTrue="1" operator="equal">
      <formula>$C39</formula>
    </cfRule>
  </conditionalFormatting>
  <conditionalFormatting sqref="C41">
    <cfRule type="cellIs" dxfId="16" priority="16" stopIfTrue="1" operator="equal">
      <formula>#REF!</formula>
    </cfRule>
  </conditionalFormatting>
  <conditionalFormatting sqref="C44">
    <cfRule type="cellIs" dxfId="15" priority="15" stopIfTrue="1" operator="equal">
      <formula>$C43</formula>
    </cfRule>
  </conditionalFormatting>
  <conditionalFormatting sqref="C49">
    <cfRule type="cellIs" dxfId="14" priority="35" stopIfTrue="1" operator="equal">
      <formula>$C45</formula>
    </cfRule>
  </conditionalFormatting>
  <conditionalFormatting sqref="C46">
    <cfRule type="cellIs" dxfId="13" priority="13" stopIfTrue="1" operator="equal">
      <formula>$C45</formula>
    </cfRule>
  </conditionalFormatting>
  <conditionalFormatting sqref="C47">
    <cfRule type="cellIs" dxfId="12" priority="12" stopIfTrue="1" operator="equal">
      <formula>$C46</formula>
    </cfRule>
  </conditionalFormatting>
  <conditionalFormatting sqref="C48">
    <cfRule type="cellIs" dxfId="11" priority="11" stopIfTrue="1" operator="equal">
      <formula>$C47</formula>
    </cfRule>
  </conditionalFormatting>
  <conditionalFormatting sqref="C51">
    <cfRule type="cellIs" dxfId="10" priority="10" stopIfTrue="1" operator="equal">
      <formula>$C50</formula>
    </cfRule>
  </conditionalFormatting>
  <conditionalFormatting sqref="C53">
    <cfRule type="cellIs" dxfId="9" priority="8" stopIfTrue="1" operator="equal">
      <formula>$C52</formula>
    </cfRule>
  </conditionalFormatting>
  <conditionalFormatting sqref="C54">
    <cfRule type="cellIs" dxfId="8" priority="7" stopIfTrue="1" operator="equal">
      <formula>#REF!</formula>
    </cfRule>
  </conditionalFormatting>
  <conditionalFormatting sqref="C55">
    <cfRule type="cellIs" dxfId="7" priority="6" stopIfTrue="1" operator="equal">
      <formula>$C54</formula>
    </cfRule>
  </conditionalFormatting>
  <conditionalFormatting sqref="C58">
    <cfRule type="cellIs" dxfId="6" priority="5" stopIfTrue="1" operator="equal">
      <formula>$C57</formula>
    </cfRule>
  </conditionalFormatting>
  <conditionalFormatting sqref="C60">
    <cfRule type="cellIs" dxfId="2" priority="3" stopIfTrue="1" operator="equal">
      <formula>$C59</formula>
    </cfRule>
  </conditionalFormatting>
  <conditionalFormatting sqref="C61">
    <cfRule type="cellIs" dxfId="1" priority="2" stopIfTrue="1" operator="equal">
      <formula>$C60</formula>
    </cfRule>
  </conditionalFormatting>
  <conditionalFormatting sqref="C62">
    <cfRule type="cellIs" dxfId="0" priority="1" stopIfTrue="1" operator="equal">
      <formula>$C61</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КПК0615031</vt:lpstr>
      <vt:lpstr>КПК0615031!Область_печати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2025-02-24T13:03:11Z</cp:lastPrinted>
  <dcterms:created xsi:type="dcterms:W3CDTF">2016-08-10T10:53:25Z</dcterms:created>
  <dcterms:modified xsi:type="dcterms:W3CDTF">2025-02-24T13:06:20Z</dcterms:modified>
</cp:coreProperties>
</file>