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Аня\Звіт цілі державної політики\Цілі державної політики 2024\"/>
    </mc:Choice>
  </mc:AlternateContent>
  <bookViews>
    <workbookView xWindow="480" yWindow="135" windowWidth="17520" windowHeight="13200"/>
  </bookViews>
  <sheets>
    <sheet name="КПК0611151" sheetId="1" r:id="rId1"/>
  </sheets>
  <definedNames>
    <definedName name="_xlnm.Print_Area" localSheetId="0">КПК0611151!$A$1:$BQ$56</definedName>
  </definedNames>
  <calcPr calcId="162913" refMode="R1C1"/>
</workbook>
</file>

<file path=xl/calcChain.xml><?xml version="1.0" encoding="utf-8"?>
<calcChain xmlns="http://schemas.openxmlformats.org/spreadsheetml/2006/main">
  <c r="BH44" i="1" l="1"/>
  <c r="BH45" i="1"/>
  <c r="BM44" i="1"/>
  <c r="BM45" i="1"/>
  <c r="BM43" i="1"/>
  <c r="BH43" i="1"/>
  <c r="BC44" i="1"/>
  <c r="BC45" i="1"/>
  <c r="BC43" i="1"/>
  <c r="AX44" i="1"/>
  <c r="AX45" i="1"/>
  <c r="AX43" i="1"/>
  <c r="AI44" i="1"/>
  <c r="AI45" i="1"/>
  <c r="AI43" i="1"/>
  <c r="BH39" i="1" l="1"/>
  <c r="BC39" i="1"/>
  <c r="BH38" i="1"/>
  <c r="BC38" i="1"/>
  <c r="AX39" i="1"/>
  <c r="AX38" i="1"/>
  <c r="AI39" i="1"/>
  <c r="AI38" i="1"/>
  <c r="BH35" i="1"/>
  <c r="BC35" i="1"/>
  <c r="BH34" i="1"/>
  <c r="BC34" i="1"/>
  <c r="BH33" i="1"/>
  <c r="BC33" i="1"/>
  <c r="AX35" i="1"/>
  <c r="AX34" i="1"/>
  <c r="AX33" i="1"/>
  <c r="AI35" i="1"/>
  <c r="AI34" i="1"/>
  <c r="AI33" i="1"/>
  <c r="BM33" i="1" l="1"/>
  <c r="BM34" i="1"/>
  <c r="BM35" i="1"/>
  <c r="BM38" i="1"/>
  <c r="BM39" i="1"/>
  <c r="BH49" i="1"/>
  <c r="BC49" i="1"/>
  <c r="AX49" i="1"/>
  <c r="AI49" i="1"/>
  <c r="BH46" i="1"/>
  <c r="BC46" i="1"/>
  <c r="AX46" i="1"/>
  <c r="AI46" i="1"/>
  <c r="BH40" i="1"/>
  <c r="BC40" i="1"/>
  <c r="AX40" i="1"/>
  <c r="AI40" i="1"/>
  <c r="BH36" i="1"/>
  <c r="BC36" i="1"/>
  <c r="AX36" i="1"/>
  <c r="AI36" i="1"/>
  <c r="BM36" i="1" l="1"/>
  <c r="BM40" i="1"/>
  <c r="BM46" i="1"/>
  <c r="BM49" i="1"/>
</calcChain>
</file>

<file path=xl/sharedStrings.xml><?xml version="1.0" encoding="utf-8"?>
<sst xmlns="http://schemas.openxmlformats.org/spreadsheetml/2006/main" count="135" uniqueCount="93">
  <si>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</si>
  <si>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</si>
  <si>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</si>
  <si>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</si>
  <si>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</si>
  <si>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</si>
  <si>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</si>
  <si>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</si>
  <si>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</si>
  <si>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</si>
  <si>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</si>
  <si>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</si>
  <si>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</si>
  <si>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</si>
  <si>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</si>
  <si>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</si>
  <si>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</si>
  <si>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</si>
  <si>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</si>
  <si>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</si>
  <si>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</si>
  <si>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</si>
  <si>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</si>
  <si>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</si>
  <si>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</si>
  <si>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</si>
  <si>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</si>
  <si>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</si>
  <si>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</si>
  <si>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</si>
  <si>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Фактичні результативні показники, досягнуті за рахунок касових видатків (наданих кредитів з бюджету)</t>
  </si>
  <si>
    <t>s5.3</t>
  </si>
  <si>
    <t>затрат</t>
  </si>
  <si>
    <t/>
  </si>
  <si>
    <t>од.</t>
  </si>
  <si>
    <t>штатний розпис</t>
  </si>
  <si>
    <t>продукту</t>
  </si>
  <si>
    <t>звіт</t>
  </si>
  <si>
    <t>C67:BQ67</t>
  </si>
  <si>
    <t>ефективності</t>
  </si>
  <si>
    <t>розрахунок</t>
  </si>
  <si>
    <t>C70:BQ70</t>
  </si>
  <si>
    <t>Середні витрати на одну дитину</t>
  </si>
  <si>
    <t>якості</t>
  </si>
  <si>
    <t>кількість днів відвідування однією дитиною на рік</t>
  </si>
  <si>
    <t>днів</t>
  </si>
  <si>
    <t>0611151</t>
  </si>
  <si>
    <t>Забезпечення діяльності інклюзивно-ресурсних центрів за рахунок коштів місцевого бюджету</t>
  </si>
  <si>
    <t>0990</t>
  </si>
  <si>
    <t>(КПКВК ДБ)</t>
  </si>
  <si>
    <t>(КФКВК)</t>
  </si>
  <si>
    <t xml:space="preserve">(найменування бюджетної програми)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</si>
  <si>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</si>
  <si>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</si>
  <si>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</si>
  <si>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</si>
  <si>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</si>
  <si>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</si>
  <si>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</si>
  <si>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</si>
  <si>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Узагальнений висновок про досягнення запланованої мети, завдань бюджетної програми.</t>
  </si>
  <si>
    <t xml:space="preserve">Ключові результативні показники бюджетної програми </t>
  </si>
  <si>
    <t>Надання якісних послуг хлопцям та дівчатам з особливими освітніми потребами та створення умов для розвитку інклюзивної освіти</t>
  </si>
  <si>
    <t>1.</t>
  </si>
  <si>
    <t>1.1</t>
  </si>
  <si>
    <t>1.2</t>
  </si>
  <si>
    <t>середньорічне число ставок (штатних одиниць)</t>
  </si>
  <si>
    <t>робітників</t>
  </si>
  <si>
    <t>з них: жінок</t>
  </si>
  <si>
    <t>кількість закладів ІРЦ</t>
  </si>
  <si>
    <t>осіб</t>
  </si>
  <si>
    <t>2.</t>
  </si>
  <si>
    <t>2.1</t>
  </si>
  <si>
    <t>кількість дітей, які обслуговує інклюзивно-ресурсний центр, з них:</t>
  </si>
  <si>
    <t>хлопчиків</t>
  </si>
  <si>
    <t>дівчаток</t>
  </si>
  <si>
    <t>осід</t>
  </si>
  <si>
    <t>тис. грн.</t>
  </si>
  <si>
    <t>3.1</t>
  </si>
  <si>
    <t>4.</t>
  </si>
  <si>
    <t>4.1</t>
  </si>
  <si>
    <t xml:space="preserve">Головний бухгалтер                                                                                  Олена ТИЧЕНКО </t>
  </si>
  <si>
    <t>Мета, завдання та результативні показники бюджетних програм у 2024 році</t>
  </si>
  <si>
    <t>Проведення комплексної оцінки з метою визначення особливих освітніх потреб дитини</t>
  </si>
  <si>
    <t>Забезпечити реалізацію права дітей з особливими освітніми потребами віком від 2 до 18 років на здобуття дошкільної та загальної середньої освіти</t>
  </si>
  <si>
    <t>Забезпечення належних умов перебування хлопців та дівчат в інклюзивно-ресурсному центрі.</t>
  </si>
  <si>
    <t xml:space="preserve">7. Видатки /надання кредитів у 2024 році </t>
  </si>
  <si>
    <t>Пояснення щодо причин розбіжностей між фактичними та затвердженими результативними показниками: Розбіжності в показниках продукту пояснюються збільшенням кількості дітей, які потребують відповідної допомоги.</t>
  </si>
  <si>
    <t>кількість дітоднів відвідування</t>
  </si>
  <si>
    <t>людино/день</t>
  </si>
  <si>
    <t>3.2</t>
  </si>
  <si>
    <t>Пояснення щодо причин розбіжностей між фактичними та затвердженими результативними показниками:  пояснюються збільшенням кількості дітей, які потребують відповідної допомоги, в зв'язку з цим зменшились витрати на одну дитину.</t>
  </si>
  <si>
    <t xml:space="preserve">За підсумками 2024 року основна мета та завдання бюджетної програми виконано. Бютжетна програма "Забезпечення діяльності інклюзивно-ресурсних центрів за рахунок коштів місцевого бюджету"залишається актуальною для подальшої її реалізації з метою належного функціонування закладу. За бюджетною програмою 0611151 на 2024 рік (з урахуванням проведених змін протягом звітного року) затверджено видатки за загальним фондом у сумі 347140,00 грн, за спеціальним фондом 254022,05 грн, проведено касових видатків за загальним фондом на суму 327561,34 грн, за спеціальним фондом 254022,05 грн. Відхилення по загальному фонду становить 19578,66 грн. Основною причиною відхилень за загальним фондом є залишок коштів по заробітній платі з нарахуваннями у сумі 2454,86 грн (КЕКВ 2111 - 1222,62 грн, 2120 - 1232,24 грн.). Склалася економія по предметам та матеріалам, по виконаним послугам, та роботам сумі 7,24 грн тому що закупівля матеріалів  та  виконання робіт проводилось по цінам нижчим, чим було заплановано в кошторисі, економія по енергоносіям складає 17116,56 грн.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</si>
</sst>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9" fillId="0" borderId="0" xfId="0" applyFont="1" applyAlignment="1">
      <alignment horizontal="center"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1" fillId="0" borderId="0" xfId="0" applyNumberFormat="1" applyFont="1"/>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0" fontId="8" fillId="0" borderId="0" xfId="0" applyFont="1" applyAlignment="1">
      <alignment horizontal="left"/>
    </xf>
    <xf numFmtId="0" fontId="7" fillId="0" borderId="0" xfId="0" quotePrefix="1" applyFont="1" applyBorder="1" applyAlignment="1">
      <alignment horizontal="center" vertical="top" wrapText="1"/>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Border="1" applyAlignment="1">
      <alignment horizontal="center" vertical="center" wrapText="1"/>
    </xf>
    <xf numFmtId="0" fontId="2"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2" fillId="0" borderId="0" xfId="0" applyFont="1" applyAlignment="1">
      <alignment horizontal="left" vertical="center"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6" fillId="0" borderId="0"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164" fontId="4" fillId="0" borderId="4" xfId="0" applyNumberFormat="1" applyFont="1" applyBorder="1" applyAlignment="1">
      <alignment horizontal="center" vertical="center" wrapText="1"/>
    </xf>
    <xf numFmtId="0" fontId="4"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2" fontId="1" fillId="0" borderId="3"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49" fontId="1"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2" fontId="5" fillId="0" borderId="3" xfId="0" applyNumberFormat="1"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49" fontId="5"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4" fillId="0" borderId="1" xfId="0" applyFont="1" applyBorder="1" applyAlignment="1">
      <alignment horizontal="righ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164" fontId="1" fillId="0" borderId="4"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top"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4" xfId="0" applyFont="1" applyBorder="1" applyAlignment="1">
      <alignment horizontal="center" vertical="center"/>
    </xf>
    <xf numFmtId="0" fontId="1" fillId="0" borderId="4" xfId="0" applyFont="1" applyBorder="1" applyAlignment="1">
      <alignment horizontal="center"/>
    </xf>
    <xf numFmtId="0" fontId="1" fillId="0" borderId="4" xfId="0" applyNumberFormat="1" applyFont="1" applyBorder="1" applyAlignment="1">
      <alignment horizontal="left" vertical="top"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2" fontId="5" fillId="0" borderId="2" xfId="0" applyNumberFormat="1" applyFont="1" applyBorder="1" applyAlignment="1">
      <alignment horizontal="center" vertical="top" wrapText="1"/>
    </xf>
    <xf numFmtId="2" fontId="5" fillId="0" borderId="5" xfId="0" applyNumberFormat="1" applyFont="1"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cellXfs>
  <cellStyles count="1">
    <cellStyle name="Обычны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4"/>
  <sheetViews>
    <sheetView tabSelected="1" topLeftCell="A30" zoomScaleNormal="100" workbookViewId="0">
      <selection activeCell="CD41" sqref="CD41"/>
    </sheetView>
  </sheetViews>
  <sheetFormatPr defaultRowHeight="12.75" x14ac:dyDescent="0.2"/>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7.25" customHeight="1" x14ac:dyDescent="0.2">
      <c r="A2" s="16" t="s">
        <v>26</v>
      </c>
      <c r="B2" s="42" t="s">
        <v>82</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row>
    <row r="3" spans="1:79" ht="17.25" customHeight="1" x14ac:dyDescent="0.2">
      <c r="A3" s="10" t="s">
        <v>26</v>
      </c>
      <c r="B3" s="73" t="s">
        <v>46</v>
      </c>
      <c r="C3" s="74"/>
      <c r="D3" s="74"/>
      <c r="E3" s="74"/>
      <c r="F3" s="74"/>
      <c r="G3" s="74"/>
      <c r="H3" s="74"/>
      <c r="I3" s="74"/>
      <c r="J3" s="74"/>
      <c r="K3" s="74"/>
      <c r="L3" s="74"/>
      <c r="M3"/>
      <c r="N3" s="75" t="s">
        <v>48</v>
      </c>
      <c r="O3" s="75"/>
      <c r="P3" s="75"/>
      <c r="Q3" s="75"/>
      <c r="R3" s="75"/>
      <c r="S3" s="75"/>
      <c r="T3" s="75"/>
      <c r="U3" s="75"/>
      <c r="V3" s="75"/>
      <c r="W3" s="75"/>
      <c r="X3" s="75"/>
      <c r="Y3" s="75"/>
      <c r="Z3" s="11"/>
      <c r="AA3" s="43" t="s">
        <v>47</v>
      </c>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row>
    <row r="4" spans="1:79" ht="17.25" customHeight="1" x14ac:dyDescent="0.2">
      <c r="A4"/>
      <c r="B4" s="70" t="s">
        <v>49</v>
      </c>
      <c r="C4" s="70"/>
      <c r="D4" s="70"/>
      <c r="E4" s="70"/>
      <c r="F4" s="70"/>
      <c r="G4" s="70"/>
      <c r="H4" s="70"/>
      <c r="I4" s="70"/>
      <c r="J4" s="70"/>
      <c r="K4" s="70"/>
      <c r="L4" s="70"/>
      <c r="M4"/>
      <c r="N4" s="70" t="s">
        <v>50</v>
      </c>
      <c r="O4" s="70"/>
      <c r="P4" s="70"/>
      <c r="Q4" s="70"/>
      <c r="R4" s="70"/>
      <c r="S4" s="70"/>
      <c r="T4" s="70"/>
      <c r="U4" s="70"/>
      <c r="V4" s="70"/>
      <c r="W4" s="70"/>
      <c r="X4" s="70"/>
      <c r="Y4" s="70"/>
      <c r="Z4" s="12"/>
      <c r="AA4" s="71"/>
      <c r="AB4" s="71"/>
      <c r="AC4" s="71"/>
      <c r="AD4" s="71"/>
      <c r="AE4" s="71"/>
      <c r="AF4" s="71"/>
      <c r="AG4" s="71"/>
      <c r="AH4" s="71"/>
      <c r="AI4" s="71"/>
      <c r="AJ4" s="12"/>
      <c r="AK4" s="72" t="s">
        <v>51</v>
      </c>
      <c r="AL4" s="72"/>
      <c r="AM4" s="72"/>
      <c r="AN4" s="72"/>
      <c r="AO4" s="72"/>
      <c r="AP4" s="72"/>
      <c r="AQ4" s="72"/>
      <c r="AR4" s="72"/>
      <c r="AS4" s="72"/>
      <c r="AT4" s="72"/>
      <c r="AU4" s="72"/>
      <c r="AV4" s="72"/>
      <c r="AW4" s="72"/>
      <c r="AX4" s="72"/>
      <c r="AY4" s="72"/>
      <c r="AZ4" s="72"/>
      <c r="BA4" s="72"/>
      <c r="BB4" s="72"/>
      <c r="BC4" s="72"/>
      <c r="BD4" s="12"/>
      <c r="BE4" s="70"/>
      <c r="BF4" s="70"/>
      <c r="BG4" s="70"/>
      <c r="BH4" s="70"/>
      <c r="BI4" s="70"/>
      <c r="BJ4" s="70"/>
      <c r="BK4" s="70"/>
      <c r="BL4" s="70"/>
    </row>
    <row r="5" spans="1:79"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17.25" customHeight="1" x14ac:dyDescent="0.2">
      <c r="A6" s="69" t="s">
        <v>52</v>
      </c>
      <c r="B6" s="69"/>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row>
    <row r="7" spans="1:79" ht="17.25" customHeight="1" x14ac:dyDescent="0.2">
      <c r="A7" s="111" t="s">
        <v>62</v>
      </c>
      <c r="B7" s="112"/>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row>
    <row r="8" spans="1:79" ht="17.2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17.25" customHeight="1" x14ac:dyDescent="0.2">
      <c r="A9" s="69" t="s">
        <v>53</v>
      </c>
      <c r="B9" s="69"/>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row>
    <row r="10" spans="1:79" ht="17.25" customHeight="1" x14ac:dyDescent="0.2">
      <c r="A10" s="113" t="s">
        <v>3</v>
      </c>
      <c r="B10" s="113"/>
      <c r="C10" s="113"/>
      <c r="D10" s="113"/>
      <c r="E10" s="113"/>
      <c r="F10" s="113"/>
      <c r="G10" s="114" t="s">
        <v>29</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5"/>
      <c r="AY10" s="115"/>
      <c r="AZ10" s="115"/>
      <c r="BA10" s="115"/>
      <c r="BB10" s="115"/>
      <c r="BC10" s="115"/>
      <c r="BD10" s="115"/>
      <c r="BE10" s="115"/>
      <c r="BF10" s="115"/>
      <c r="BG10" s="115"/>
      <c r="BH10" s="115"/>
      <c r="BI10" s="115"/>
      <c r="BJ10" s="115"/>
      <c r="BK10" s="115"/>
      <c r="BL10" s="116"/>
    </row>
    <row r="11" spans="1:79" ht="17.25" customHeight="1" x14ac:dyDescent="0.2">
      <c r="A11" s="65">
        <v>1</v>
      </c>
      <c r="B11" s="65"/>
      <c r="C11" s="65"/>
      <c r="D11" s="65"/>
      <c r="E11" s="65"/>
      <c r="F11" s="65"/>
      <c r="G11" s="66" t="s">
        <v>83</v>
      </c>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8"/>
      <c r="CA11" s="1" t="s">
        <v>31</v>
      </c>
    </row>
    <row r="12" spans="1:79" ht="17.25" customHeight="1" x14ac:dyDescent="0.2">
      <c r="A12" s="65">
        <v>2</v>
      </c>
      <c r="B12" s="65"/>
      <c r="C12" s="65"/>
      <c r="D12" s="65"/>
      <c r="E12" s="65"/>
      <c r="F12" s="65"/>
      <c r="G12" s="119" t="s">
        <v>84</v>
      </c>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row>
    <row r="13" spans="1:79" ht="17.25" customHeight="1" x14ac:dyDescent="0.2">
      <c r="A13" s="65">
        <v>3</v>
      </c>
      <c r="B13" s="65"/>
      <c r="C13" s="65"/>
      <c r="D13" s="65"/>
      <c r="E13" s="65"/>
      <c r="F13" s="65"/>
      <c r="G13" s="119" t="s">
        <v>85</v>
      </c>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row>
    <row r="15" spans="1:79" ht="15.75" customHeight="1" x14ac:dyDescent="0.2">
      <c r="A15" s="69" t="s">
        <v>86</v>
      </c>
      <c r="B15" s="69"/>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row>
    <row r="16" spans="1:79" ht="15" customHeight="1" x14ac:dyDescent="0.2">
      <c r="A16" s="97" t="s">
        <v>54</v>
      </c>
      <c r="B16" s="97"/>
      <c r="C16" s="97"/>
      <c r="D16" s="97"/>
      <c r="E16" s="97"/>
      <c r="F16" s="97"/>
      <c r="G16" s="97"/>
      <c r="H16" s="97"/>
      <c r="I16" s="97"/>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c r="AT16" s="97"/>
      <c r="AU16" s="97"/>
      <c r="AV16" s="97"/>
      <c r="AW16" s="97"/>
      <c r="AX16" s="97"/>
      <c r="AY16" s="97"/>
      <c r="AZ16" s="97"/>
      <c r="BA16" s="97"/>
      <c r="BB16" s="97"/>
      <c r="BC16" s="97"/>
      <c r="BD16" s="97"/>
      <c r="BE16" s="97"/>
      <c r="BF16" s="97"/>
      <c r="BG16" s="97"/>
      <c r="BH16" s="97"/>
      <c r="BI16" s="97"/>
      <c r="BJ16" s="97"/>
      <c r="BK16" s="97"/>
      <c r="BL16" s="97"/>
      <c r="BM16" s="97"/>
      <c r="BN16" s="97"/>
      <c r="BO16" s="97"/>
      <c r="BP16" s="97"/>
      <c r="BQ16" s="97"/>
    </row>
    <row r="17" spans="1:79" ht="48" customHeight="1" x14ac:dyDescent="0.2">
      <c r="A17" s="59"/>
      <c r="B17" s="60"/>
      <c r="C17" s="60"/>
      <c r="D17" s="60"/>
      <c r="E17" s="60"/>
      <c r="F17" s="60"/>
      <c r="G17" s="60"/>
      <c r="H17" s="60"/>
      <c r="I17" s="60"/>
      <c r="J17" s="60"/>
      <c r="K17" s="60"/>
      <c r="L17" s="60"/>
      <c r="M17" s="60"/>
      <c r="N17" s="60"/>
      <c r="O17" s="60"/>
      <c r="P17" s="60"/>
      <c r="Q17" s="60"/>
      <c r="R17" s="60"/>
      <c r="S17" s="60"/>
      <c r="T17" s="60"/>
      <c r="U17" s="60"/>
      <c r="V17" s="60"/>
      <c r="W17" s="60"/>
      <c r="X17" s="60"/>
      <c r="Y17" s="60"/>
      <c r="Z17" s="61"/>
      <c r="AA17" s="59" t="s">
        <v>55</v>
      </c>
      <c r="AB17" s="60"/>
      <c r="AC17" s="60"/>
      <c r="AD17" s="60"/>
      <c r="AE17" s="60"/>
      <c r="AF17" s="60"/>
      <c r="AG17" s="60"/>
      <c r="AH17" s="60"/>
      <c r="AI17" s="60"/>
      <c r="AJ17" s="60"/>
      <c r="AK17" s="60"/>
      <c r="AL17" s="60"/>
      <c r="AM17" s="60"/>
      <c r="AN17" s="60"/>
      <c r="AO17" s="61"/>
      <c r="AP17" s="59" t="s">
        <v>56</v>
      </c>
      <c r="AQ17" s="60"/>
      <c r="AR17" s="60"/>
      <c r="AS17" s="60"/>
      <c r="AT17" s="60"/>
      <c r="AU17" s="60"/>
      <c r="AV17" s="60"/>
      <c r="AW17" s="60"/>
      <c r="AX17" s="60"/>
      <c r="AY17" s="60"/>
      <c r="AZ17" s="60"/>
      <c r="BA17" s="60"/>
      <c r="BB17" s="60"/>
      <c r="BC17" s="61"/>
      <c r="BD17" s="59" t="s">
        <v>57</v>
      </c>
      <c r="BE17" s="60"/>
      <c r="BF17" s="60"/>
      <c r="BG17" s="60"/>
      <c r="BH17" s="60"/>
      <c r="BI17" s="60"/>
      <c r="BJ17" s="60"/>
      <c r="BK17" s="60"/>
      <c r="BL17" s="60"/>
      <c r="BM17" s="60"/>
      <c r="BN17" s="60"/>
      <c r="BO17" s="60"/>
      <c r="BP17" s="60"/>
      <c r="BQ17" s="61"/>
    </row>
    <row r="18" spans="1:79" ht="29.1" customHeight="1" x14ac:dyDescent="0.2">
      <c r="A18" s="62"/>
      <c r="B18" s="63"/>
      <c r="C18" s="63"/>
      <c r="D18" s="63"/>
      <c r="E18" s="63"/>
      <c r="F18" s="63"/>
      <c r="G18" s="63"/>
      <c r="H18" s="63"/>
      <c r="I18" s="63"/>
      <c r="J18" s="63"/>
      <c r="K18" s="63"/>
      <c r="L18" s="63"/>
      <c r="M18" s="63"/>
      <c r="N18" s="63"/>
      <c r="O18" s="63"/>
      <c r="P18" s="63"/>
      <c r="Q18" s="63"/>
      <c r="R18" s="63"/>
      <c r="S18" s="63"/>
      <c r="T18" s="63"/>
      <c r="U18" s="63"/>
      <c r="V18" s="63"/>
      <c r="W18" s="63"/>
      <c r="X18" s="63"/>
      <c r="Y18" s="63"/>
      <c r="Z18" s="64"/>
      <c r="AA18" s="62"/>
      <c r="AB18" s="63"/>
      <c r="AC18" s="63"/>
      <c r="AD18" s="63"/>
      <c r="AE18" s="63"/>
      <c r="AF18" s="63"/>
      <c r="AG18" s="63"/>
      <c r="AH18" s="63"/>
      <c r="AI18" s="63"/>
      <c r="AJ18" s="63"/>
      <c r="AK18" s="63"/>
      <c r="AL18" s="63"/>
      <c r="AM18" s="63"/>
      <c r="AN18" s="63"/>
      <c r="AO18" s="64"/>
      <c r="AP18" s="62"/>
      <c r="AQ18" s="63"/>
      <c r="AR18" s="63"/>
      <c r="AS18" s="63"/>
      <c r="AT18" s="63"/>
      <c r="AU18" s="63"/>
      <c r="AV18" s="63"/>
      <c r="AW18" s="63"/>
      <c r="AX18" s="63"/>
      <c r="AY18" s="63"/>
      <c r="AZ18" s="63"/>
      <c r="BA18" s="63"/>
      <c r="BB18" s="63"/>
      <c r="BC18" s="64"/>
      <c r="BD18" s="62"/>
      <c r="BE18" s="63"/>
      <c r="BF18" s="63"/>
      <c r="BG18" s="63"/>
      <c r="BH18" s="63"/>
      <c r="BI18" s="63"/>
      <c r="BJ18" s="63"/>
      <c r="BK18" s="63"/>
      <c r="BL18" s="63"/>
      <c r="BM18" s="63"/>
      <c r="BN18" s="63"/>
      <c r="BO18" s="63"/>
      <c r="BP18" s="63"/>
      <c r="BQ18" s="64"/>
    </row>
    <row r="19" spans="1:79" ht="15.95" customHeight="1" x14ac:dyDescent="0.2">
      <c r="A19" s="36">
        <v>1</v>
      </c>
      <c r="B19" s="37"/>
      <c r="C19" s="37"/>
      <c r="D19" s="37"/>
      <c r="E19" s="37"/>
      <c r="F19" s="37"/>
      <c r="G19" s="37"/>
      <c r="H19" s="37"/>
      <c r="I19" s="37"/>
      <c r="J19" s="37"/>
      <c r="K19" s="37"/>
      <c r="L19" s="37"/>
      <c r="M19" s="37"/>
      <c r="N19" s="37"/>
      <c r="O19" s="37"/>
      <c r="P19" s="37"/>
      <c r="Q19" s="37"/>
      <c r="R19" s="37"/>
      <c r="S19" s="37"/>
      <c r="T19" s="37"/>
      <c r="U19" s="37"/>
      <c r="V19" s="37"/>
      <c r="W19" s="37"/>
      <c r="X19" s="37"/>
      <c r="Y19" s="37"/>
      <c r="Z19" s="38"/>
      <c r="AA19" s="36">
        <v>2</v>
      </c>
      <c r="AB19" s="37"/>
      <c r="AC19" s="37"/>
      <c r="AD19" s="37"/>
      <c r="AE19" s="37"/>
      <c r="AF19" s="37"/>
      <c r="AG19" s="37"/>
      <c r="AH19" s="37"/>
      <c r="AI19" s="37"/>
      <c r="AJ19" s="37"/>
      <c r="AK19" s="37"/>
      <c r="AL19" s="37"/>
      <c r="AM19" s="37"/>
      <c r="AN19" s="37"/>
      <c r="AO19" s="38"/>
      <c r="AP19" s="36">
        <v>3</v>
      </c>
      <c r="AQ19" s="37"/>
      <c r="AR19" s="37"/>
      <c r="AS19" s="37"/>
      <c r="AT19" s="37"/>
      <c r="AU19" s="37"/>
      <c r="AV19" s="37"/>
      <c r="AW19" s="37"/>
      <c r="AX19" s="37"/>
      <c r="AY19" s="37"/>
      <c r="AZ19" s="37"/>
      <c r="BA19" s="37"/>
      <c r="BB19" s="37"/>
      <c r="BC19" s="38"/>
      <c r="BD19" s="36">
        <v>4</v>
      </c>
      <c r="BE19" s="37"/>
      <c r="BF19" s="37"/>
      <c r="BG19" s="37"/>
      <c r="BH19" s="37"/>
      <c r="BI19" s="37"/>
      <c r="BJ19" s="37"/>
      <c r="BK19" s="37"/>
      <c r="BL19" s="37"/>
      <c r="BM19" s="37"/>
      <c r="BN19" s="37"/>
      <c r="BO19" s="37"/>
      <c r="BP19" s="37"/>
      <c r="BQ19" s="38"/>
    </row>
    <row r="20" spans="1:79" ht="15.75" hidden="1" customHeight="1" x14ac:dyDescent="0.2">
      <c r="A20" s="56" t="s">
        <v>12</v>
      </c>
      <c r="B20" s="58"/>
      <c r="C20" s="56" t="s">
        <v>13</v>
      </c>
      <c r="D20" s="57"/>
      <c r="E20" s="57"/>
      <c r="F20" s="57"/>
      <c r="G20" s="57"/>
      <c r="H20" s="57"/>
      <c r="I20" s="57"/>
      <c r="J20" s="57"/>
      <c r="K20" s="57"/>
      <c r="L20" s="57"/>
      <c r="M20" s="57"/>
      <c r="N20" s="57"/>
      <c r="O20" s="57"/>
      <c r="P20" s="57"/>
      <c r="Q20" s="57"/>
      <c r="R20" s="57"/>
      <c r="S20" s="57"/>
      <c r="T20" s="57"/>
      <c r="U20" s="57"/>
      <c r="V20" s="57"/>
      <c r="W20" s="57"/>
      <c r="X20" s="57"/>
      <c r="Y20" s="57"/>
      <c r="Z20" s="58"/>
      <c r="AA20" s="50" t="s">
        <v>9</v>
      </c>
      <c r="AB20" s="51"/>
      <c r="AC20" s="51"/>
      <c r="AD20" s="51"/>
      <c r="AE20" s="52"/>
      <c r="AF20" s="50" t="s">
        <v>8</v>
      </c>
      <c r="AG20" s="51"/>
      <c r="AH20" s="51"/>
      <c r="AI20" s="51"/>
      <c r="AJ20" s="52"/>
      <c r="AK20" s="53" t="s">
        <v>15</v>
      </c>
      <c r="AL20" s="54"/>
      <c r="AM20" s="54"/>
      <c r="AN20" s="54"/>
      <c r="AO20" s="55"/>
      <c r="AP20" s="50" t="s">
        <v>10</v>
      </c>
      <c r="AQ20" s="51"/>
      <c r="AR20" s="51"/>
      <c r="AS20" s="51"/>
      <c r="AT20" s="52"/>
      <c r="AU20" s="50" t="s">
        <v>11</v>
      </c>
      <c r="AV20" s="51"/>
      <c r="AW20" s="51"/>
      <c r="AX20" s="51"/>
      <c r="AY20" s="52"/>
      <c r="AZ20" s="53" t="s">
        <v>15</v>
      </c>
      <c r="BA20" s="54"/>
      <c r="BB20" s="54"/>
      <c r="BC20" s="55"/>
      <c r="BD20" s="47" t="s">
        <v>24</v>
      </c>
      <c r="BE20" s="48"/>
      <c r="BF20" s="48"/>
      <c r="BG20" s="48"/>
      <c r="BH20" s="49"/>
      <c r="BI20" s="47" t="s">
        <v>24</v>
      </c>
      <c r="BJ20" s="48"/>
      <c r="BK20" s="48"/>
      <c r="BL20" s="48"/>
      <c r="BM20" s="49"/>
      <c r="BN20" s="44" t="s">
        <v>15</v>
      </c>
      <c r="BO20" s="45"/>
      <c r="BP20" s="45"/>
      <c r="BQ20" s="46"/>
      <c r="CA20" s="1" t="s">
        <v>16</v>
      </c>
    </row>
    <row r="21" spans="1:79" ht="15.75" customHeight="1" x14ac:dyDescent="0.2">
      <c r="A21" s="101" t="s">
        <v>58</v>
      </c>
      <c r="B21" s="10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3"/>
      <c r="AA21" s="17">
        <v>601.1</v>
      </c>
      <c r="AB21" s="18"/>
      <c r="AC21" s="18"/>
      <c r="AD21" s="18"/>
      <c r="AE21" s="18"/>
      <c r="AF21" s="18"/>
      <c r="AG21" s="18"/>
      <c r="AH21" s="18"/>
      <c r="AI21" s="18"/>
      <c r="AJ21" s="18"/>
      <c r="AK21" s="18"/>
      <c r="AL21" s="18"/>
      <c r="AM21" s="18"/>
      <c r="AN21" s="18"/>
      <c r="AO21" s="19"/>
      <c r="AP21" s="17">
        <v>581.6</v>
      </c>
      <c r="AQ21" s="18"/>
      <c r="AR21" s="18"/>
      <c r="AS21" s="18"/>
      <c r="AT21" s="18"/>
      <c r="AU21" s="18"/>
      <c r="AV21" s="18"/>
      <c r="AW21" s="18"/>
      <c r="AX21" s="18"/>
      <c r="AY21" s="18"/>
      <c r="AZ21" s="18"/>
      <c r="BA21" s="18"/>
      <c r="BB21" s="18"/>
      <c r="BC21" s="19"/>
      <c r="BD21" s="17">
        <v>-19.5</v>
      </c>
      <c r="BE21" s="18"/>
      <c r="BF21" s="18"/>
      <c r="BG21" s="18"/>
      <c r="BH21" s="18"/>
      <c r="BI21" s="18"/>
      <c r="BJ21" s="18"/>
      <c r="BK21" s="18"/>
      <c r="BL21" s="18"/>
      <c r="BM21" s="18"/>
      <c r="BN21" s="18"/>
      <c r="BO21" s="18"/>
      <c r="BP21" s="18"/>
      <c r="BQ21" s="19"/>
    </row>
    <row r="22" spans="1:79" ht="15.75" customHeight="1" x14ac:dyDescent="0.2">
      <c r="A22" s="33" t="s">
        <v>59</v>
      </c>
      <c r="B22" s="34"/>
      <c r="C22" s="34"/>
      <c r="D22" s="34"/>
      <c r="E22" s="34"/>
      <c r="F22" s="34"/>
      <c r="G22" s="34"/>
      <c r="H22" s="34"/>
      <c r="I22" s="34"/>
      <c r="J22" s="34"/>
      <c r="K22" s="34"/>
      <c r="L22" s="34"/>
      <c r="M22" s="34"/>
      <c r="N22" s="34"/>
      <c r="O22" s="34"/>
      <c r="P22" s="34"/>
      <c r="Q22" s="34"/>
      <c r="R22" s="34"/>
      <c r="S22" s="34"/>
      <c r="T22" s="34"/>
      <c r="U22" s="34"/>
      <c r="V22" s="34"/>
      <c r="W22" s="34"/>
      <c r="X22" s="34"/>
      <c r="Y22" s="34"/>
      <c r="Z22" s="35"/>
      <c r="AA22" s="17">
        <v>347.1</v>
      </c>
      <c r="AB22" s="18"/>
      <c r="AC22" s="18"/>
      <c r="AD22" s="18"/>
      <c r="AE22" s="18"/>
      <c r="AF22" s="18"/>
      <c r="AG22" s="18"/>
      <c r="AH22" s="18"/>
      <c r="AI22" s="18"/>
      <c r="AJ22" s="18"/>
      <c r="AK22" s="18"/>
      <c r="AL22" s="18"/>
      <c r="AM22" s="18"/>
      <c r="AN22" s="18"/>
      <c r="AO22" s="19"/>
      <c r="AP22" s="17">
        <v>327.60000000000002</v>
      </c>
      <c r="AQ22" s="18"/>
      <c r="AR22" s="18"/>
      <c r="AS22" s="18"/>
      <c r="AT22" s="18"/>
      <c r="AU22" s="18"/>
      <c r="AV22" s="18"/>
      <c r="AW22" s="18"/>
      <c r="AX22" s="18"/>
      <c r="AY22" s="18"/>
      <c r="AZ22" s="18"/>
      <c r="BA22" s="18"/>
      <c r="BB22" s="18"/>
      <c r="BC22" s="19"/>
      <c r="BD22" s="17">
        <v>-19.5</v>
      </c>
      <c r="BE22" s="18"/>
      <c r="BF22" s="18"/>
      <c r="BG22" s="18"/>
      <c r="BH22" s="18"/>
      <c r="BI22" s="18"/>
      <c r="BJ22" s="18"/>
      <c r="BK22" s="18"/>
      <c r="BL22" s="18"/>
      <c r="BM22" s="18"/>
      <c r="BN22" s="18"/>
      <c r="BO22" s="18"/>
      <c r="BP22" s="18"/>
      <c r="BQ22" s="19"/>
    </row>
    <row r="23" spans="1:79" ht="15.75" customHeight="1" x14ac:dyDescent="0.2">
      <c r="A23" s="39" t="s">
        <v>1</v>
      </c>
      <c r="B23" s="40"/>
      <c r="C23" s="40"/>
      <c r="D23" s="40"/>
      <c r="E23" s="40"/>
      <c r="F23" s="40"/>
      <c r="G23" s="40"/>
      <c r="H23" s="40"/>
      <c r="I23" s="40"/>
      <c r="J23" s="40"/>
      <c r="K23" s="40"/>
      <c r="L23" s="40"/>
      <c r="M23" s="40"/>
      <c r="N23" s="40"/>
      <c r="O23" s="40"/>
      <c r="P23" s="40"/>
      <c r="Q23" s="40"/>
      <c r="R23" s="40"/>
      <c r="S23" s="40"/>
      <c r="T23" s="40"/>
      <c r="U23" s="40"/>
      <c r="V23" s="40"/>
      <c r="W23" s="40"/>
      <c r="X23" s="40"/>
      <c r="Y23" s="40"/>
      <c r="Z23" s="41"/>
      <c r="AA23" s="17">
        <v>254</v>
      </c>
      <c r="AB23" s="18"/>
      <c r="AC23" s="18"/>
      <c r="AD23" s="18"/>
      <c r="AE23" s="18"/>
      <c r="AF23" s="18"/>
      <c r="AG23" s="18"/>
      <c r="AH23" s="18"/>
      <c r="AI23" s="18"/>
      <c r="AJ23" s="18"/>
      <c r="AK23" s="18"/>
      <c r="AL23" s="18"/>
      <c r="AM23" s="18"/>
      <c r="AN23" s="18"/>
      <c r="AO23" s="19"/>
      <c r="AP23" s="17">
        <v>254</v>
      </c>
      <c r="AQ23" s="18"/>
      <c r="AR23" s="18"/>
      <c r="AS23" s="18"/>
      <c r="AT23" s="18"/>
      <c r="AU23" s="18"/>
      <c r="AV23" s="18"/>
      <c r="AW23" s="18"/>
      <c r="AX23" s="18"/>
      <c r="AY23" s="18"/>
      <c r="AZ23" s="18"/>
      <c r="BA23" s="18"/>
      <c r="BB23" s="18"/>
      <c r="BC23" s="19"/>
      <c r="BD23" s="17">
        <v>0</v>
      </c>
      <c r="BE23" s="18"/>
      <c r="BF23" s="18"/>
      <c r="BG23" s="18"/>
      <c r="BH23" s="18"/>
      <c r="BI23" s="18"/>
      <c r="BJ23" s="18"/>
      <c r="BK23" s="18"/>
      <c r="BL23" s="18"/>
      <c r="BM23" s="18"/>
      <c r="BN23" s="18"/>
      <c r="BO23" s="18"/>
      <c r="BP23" s="18"/>
      <c r="BQ23" s="19"/>
      <c r="CA23" s="1" t="s">
        <v>17</v>
      </c>
    </row>
    <row r="26" spans="1:79" ht="15.75" customHeight="1" x14ac:dyDescent="0.2">
      <c r="A26" s="69" t="s">
        <v>61</v>
      </c>
      <c r="B26" s="69"/>
      <c r="C26" s="69"/>
      <c r="D26" s="69"/>
      <c r="E26" s="69"/>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row>
    <row r="28" spans="1:79" ht="45" customHeight="1" x14ac:dyDescent="0.2">
      <c r="A28" s="59" t="s">
        <v>7</v>
      </c>
      <c r="B28" s="61"/>
      <c r="C28" s="59" t="s">
        <v>6</v>
      </c>
      <c r="D28" s="60"/>
      <c r="E28" s="60"/>
      <c r="F28" s="60"/>
      <c r="G28" s="60"/>
      <c r="H28" s="60"/>
      <c r="I28" s="61"/>
      <c r="J28" s="59" t="s">
        <v>5</v>
      </c>
      <c r="K28" s="60"/>
      <c r="L28" s="60"/>
      <c r="M28" s="60"/>
      <c r="N28" s="61"/>
      <c r="O28" s="59" t="s">
        <v>4</v>
      </c>
      <c r="P28" s="60"/>
      <c r="Q28" s="60"/>
      <c r="R28" s="60"/>
      <c r="S28" s="60"/>
      <c r="T28" s="60"/>
      <c r="U28" s="60"/>
      <c r="V28" s="60"/>
      <c r="W28" s="60"/>
      <c r="X28" s="61"/>
      <c r="Y28" s="91" t="s">
        <v>20</v>
      </c>
      <c r="Z28" s="91"/>
      <c r="AA28" s="91"/>
      <c r="AB28" s="91"/>
      <c r="AC28" s="91"/>
      <c r="AD28" s="91"/>
      <c r="AE28" s="91"/>
      <c r="AF28" s="91"/>
      <c r="AG28" s="91"/>
      <c r="AH28" s="91"/>
      <c r="AI28" s="91"/>
      <c r="AJ28" s="91"/>
      <c r="AK28" s="91"/>
      <c r="AL28" s="91"/>
      <c r="AM28" s="91"/>
      <c r="AN28" s="91" t="s">
        <v>30</v>
      </c>
      <c r="AO28" s="91"/>
      <c r="AP28" s="91"/>
      <c r="AQ28" s="91"/>
      <c r="AR28" s="91"/>
      <c r="AS28" s="91"/>
      <c r="AT28" s="91"/>
      <c r="AU28" s="91"/>
      <c r="AV28" s="91"/>
      <c r="AW28" s="91"/>
      <c r="AX28" s="91"/>
      <c r="AY28" s="91"/>
      <c r="AZ28" s="91"/>
      <c r="BA28" s="91"/>
      <c r="BB28" s="91"/>
      <c r="BC28" s="117" t="s">
        <v>0</v>
      </c>
      <c r="BD28" s="117"/>
      <c r="BE28" s="117"/>
      <c r="BF28" s="117"/>
      <c r="BG28" s="117"/>
      <c r="BH28" s="117"/>
      <c r="BI28" s="117"/>
      <c r="BJ28" s="117"/>
      <c r="BK28" s="117"/>
      <c r="BL28" s="117"/>
      <c r="BM28" s="117"/>
      <c r="BN28" s="117"/>
      <c r="BO28" s="117"/>
      <c r="BP28" s="117"/>
      <c r="BQ28" s="117"/>
      <c r="BR28" s="4"/>
      <c r="BS28" s="4"/>
      <c r="BT28" s="4"/>
      <c r="BU28" s="4"/>
      <c r="BV28" s="4"/>
      <c r="BW28" s="4"/>
      <c r="BX28" s="4"/>
      <c r="BY28" s="4"/>
      <c r="BZ28" s="3"/>
    </row>
    <row r="29" spans="1:79" ht="32.25" customHeight="1" x14ac:dyDescent="0.2">
      <c r="A29" s="62"/>
      <c r="B29" s="64"/>
      <c r="C29" s="62"/>
      <c r="D29" s="63"/>
      <c r="E29" s="63"/>
      <c r="F29" s="63"/>
      <c r="G29" s="63"/>
      <c r="H29" s="63"/>
      <c r="I29" s="64"/>
      <c r="J29" s="62"/>
      <c r="K29" s="63"/>
      <c r="L29" s="63"/>
      <c r="M29" s="63"/>
      <c r="N29" s="64"/>
      <c r="O29" s="62"/>
      <c r="P29" s="63"/>
      <c r="Q29" s="63"/>
      <c r="R29" s="63"/>
      <c r="S29" s="63"/>
      <c r="T29" s="63"/>
      <c r="U29" s="63"/>
      <c r="V29" s="63"/>
      <c r="W29" s="63"/>
      <c r="X29" s="64"/>
      <c r="Y29" s="98" t="s">
        <v>2</v>
      </c>
      <c r="Z29" s="99"/>
      <c r="AA29" s="99"/>
      <c r="AB29" s="99"/>
      <c r="AC29" s="100"/>
      <c r="AD29" s="98" t="s">
        <v>1</v>
      </c>
      <c r="AE29" s="99"/>
      <c r="AF29" s="99"/>
      <c r="AG29" s="99"/>
      <c r="AH29" s="100"/>
      <c r="AI29" s="91" t="s">
        <v>21</v>
      </c>
      <c r="AJ29" s="91"/>
      <c r="AK29" s="91"/>
      <c r="AL29" s="91"/>
      <c r="AM29" s="91"/>
      <c r="AN29" s="91" t="s">
        <v>2</v>
      </c>
      <c r="AO29" s="91"/>
      <c r="AP29" s="91"/>
      <c r="AQ29" s="91"/>
      <c r="AR29" s="91"/>
      <c r="AS29" s="91" t="s">
        <v>1</v>
      </c>
      <c r="AT29" s="91"/>
      <c r="AU29" s="91"/>
      <c r="AV29" s="91"/>
      <c r="AW29" s="91"/>
      <c r="AX29" s="91" t="s">
        <v>21</v>
      </c>
      <c r="AY29" s="91"/>
      <c r="AZ29" s="91"/>
      <c r="BA29" s="91"/>
      <c r="BB29" s="91"/>
      <c r="BC29" s="91" t="s">
        <v>2</v>
      </c>
      <c r="BD29" s="91"/>
      <c r="BE29" s="91"/>
      <c r="BF29" s="91"/>
      <c r="BG29" s="91"/>
      <c r="BH29" s="91" t="s">
        <v>1</v>
      </c>
      <c r="BI29" s="91"/>
      <c r="BJ29" s="91"/>
      <c r="BK29" s="91"/>
      <c r="BL29" s="91"/>
      <c r="BM29" s="91" t="s">
        <v>21</v>
      </c>
      <c r="BN29" s="91"/>
      <c r="BO29" s="91"/>
      <c r="BP29" s="91"/>
      <c r="BQ29" s="91"/>
      <c r="BR29" s="2"/>
      <c r="BS29" s="2"/>
      <c r="BT29" s="2"/>
      <c r="BU29" s="2"/>
      <c r="BV29" s="2"/>
      <c r="BW29" s="2"/>
      <c r="BX29" s="2"/>
      <c r="BY29" s="2"/>
      <c r="BZ29" s="3"/>
    </row>
    <row r="30" spans="1:79" ht="15.95" customHeight="1" x14ac:dyDescent="0.2">
      <c r="A30" s="91">
        <v>1</v>
      </c>
      <c r="B30" s="91"/>
      <c r="C30" s="91">
        <v>2</v>
      </c>
      <c r="D30" s="91"/>
      <c r="E30" s="91"/>
      <c r="F30" s="91"/>
      <c r="G30" s="91"/>
      <c r="H30" s="91"/>
      <c r="I30" s="91"/>
      <c r="J30" s="91">
        <v>3</v>
      </c>
      <c r="K30" s="91"/>
      <c r="L30" s="91"/>
      <c r="M30" s="91"/>
      <c r="N30" s="91"/>
      <c r="O30" s="91">
        <v>4</v>
      </c>
      <c r="P30" s="91"/>
      <c r="Q30" s="91"/>
      <c r="R30" s="91"/>
      <c r="S30" s="91"/>
      <c r="T30" s="91"/>
      <c r="U30" s="91"/>
      <c r="V30" s="91"/>
      <c r="W30" s="91"/>
      <c r="X30" s="91"/>
      <c r="Y30" s="91">
        <v>5</v>
      </c>
      <c r="Z30" s="91"/>
      <c r="AA30" s="91"/>
      <c r="AB30" s="91"/>
      <c r="AC30" s="91"/>
      <c r="AD30" s="91">
        <v>6</v>
      </c>
      <c r="AE30" s="91"/>
      <c r="AF30" s="91"/>
      <c r="AG30" s="91"/>
      <c r="AH30" s="91"/>
      <c r="AI30" s="91">
        <v>7</v>
      </c>
      <c r="AJ30" s="91"/>
      <c r="AK30" s="91"/>
      <c r="AL30" s="91"/>
      <c r="AM30" s="91"/>
      <c r="AN30" s="98">
        <v>8</v>
      </c>
      <c r="AO30" s="99"/>
      <c r="AP30" s="99"/>
      <c r="AQ30" s="99"/>
      <c r="AR30" s="100"/>
      <c r="AS30" s="98">
        <v>9</v>
      </c>
      <c r="AT30" s="99"/>
      <c r="AU30" s="99"/>
      <c r="AV30" s="99"/>
      <c r="AW30" s="100"/>
      <c r="AX30" s="98">
        <v>10</v>
      </c>
      <c r="AY30" s="99"/>
      <c r="AZ30" s="99"/>
      <c r="BA30" s="99"/>
      <c r="BB30" s="100"/>
      <c r="BC30" s="98">
        <v>11</v>
      </c>
      <c r="BD30" s="99"/>
      <c r="BE30" s="99"/>
      <c r="BF30" s="99"/>
      <c r="BG30" s="100"/>
      <c r="BH30" s="98">
        <v>12</v>
      </c>
      <c r="BI30" s="99"/>
      <c r="BJ30" s="99"/>
      <c r="BK30" s="99"/>
      <c r="BL30" s="100"/>
      <c r="BM30" s="98">
        <v>13</v>
      </c>
      <c r="BN30" s="99"/>
      <c r="BO30" s="99"/>
      <c r="BP30" s="99"/>
      <c r="BQ30" s="100"/>
      <c r="BR30" s="2"/>
      <c r="BS30" s="2"/>
      <c r="BT30" s="2"/>
      <c r="BU30" s="2"/>
      <c r="BV30" s="2"/>
      <c r="BW30" s="2"/>
      <c r="BX30" s="2"/>
      <c r="BY30" s="2"/>
      <c r="BZ30" s="3"/>
    </row>
    <row r="31" spans="1:79" ht="12.75" hidden="1" customHeight="1" x14ac:dyDescent="0.2">
      <c r="A31" s="65" t="s">
        <v>27</v>
      </c>
      <c r="B31" s="65"/>
      <c r="C31" s="104" t="s">
        <v>13</v>
      </c>
      <c r="D31" s="105"/>
      <c r="E31" s="105"/>
      <c r="F31" s="105"/>
      <c r="G31" s="105"/>
      <c r="H31" s="105"/>
      <c r="I31" s="106"/>
      <c r="J31" s="65" t="s">
        <v>14</v>
      </c>
      <c r="K31" s="65"/>
      <c r="L31" s="65"/>
      <c r="M31" s="65"/>
      <c r="N31" s="65"/>
      <c r="O31" s="107" t="s">
        <v>28</v>
      </c>
      <c r="P31" s="107"/>
      <c r="Q31" s="107"/>
      <c r="R31" s="107"/>
      <c r="S31" s="107"/>
      <c r="T31" s="107"/>
      <c r="U31" s="107"/>
      <c r="V31" s="107"/>
      <c r="W31" s="107"/>
      <c r="X31" s="104"/>
      <c r="Y31" s="108" t="s">
        <v>9</v>
      </c>
      <c r="Z31" s="108"/>
      <c r="AA31" s="108"/>
      <c r="AB31" s="108"/>
      <c r="AC31" s="108"/>
      <c r="AD31" s="108" t="s">
        <v>22</v>
      </c>
      <c r="AE31" s="108"/>
      <c r="AF31" s="108"/>
      <c r="AG31" s="108"/>
      <c r="AH31" s="108"/>
      <c r="AI31" s="108" t="s">
        <v>15</v>
      </c>
      <c r="AJ31" s="108"/>
      <c r="AK31" s="108"/>
      <c r="AL31" s="108"/>
      <c r="AM31" s="108"/>
      <c r="AN31" s="108" t="s">
        <v>23</v>
      </c>
      <c r="AO31" s="108"/>
      <c r="AP31" s="108"/>
      <c r="AQ31" s="108"/>
      <c r="AR31" s="108"/>
      <c r="AS31" s="108" t="s">
        <v>10</v>
      </c>
      <c r="AT31" s="108"/>
      <c r="AU31" s="108"/>
      <c r="AV31" s="108"/>
      <c r="AW31" s="108"/>
      <c r="AX31" s="108" t="s">
        <v>15</v>
      </c>
      <c r="AY31" s="108"/>
      <c r="AZ31" s="108"/>
      <c r="BA31" s="108"/>
      <c r="BB31" s="108"/>
      <c r="BC31" s="108" t="s">
        <v>25</v>
      </c>
      <c r="BD31" s="108"/>
      <c r="BE31" s="108"/>
      <c r="BF31" s="108"/>
      <c r="BG31" s="108"/>
      <c r="BH31" s="108" t="s">
        <v>25</v>
      </c>
      <c r="BI31" s="108"/>
      <c r="BJ31" s="108"/>
      <c r="BK31" s="108"/>
      <c r="BL31" s="108"/>
      <c r="BM31" s="118" t="s">
        <v>15</v>
      </c>
      <c r="BN31" s="118"/>
      <c r="BO31" s="118"/>
      <c r="BP31" s="118"/>
      <c r="BQ31" s="118"/>
      <c r="BR31" s="6"/>
      <c r="BS31" s="6"/>
      <c r="BT31" s="3"/>
      <c r="BU31" s="3"/>
      <c r="BV31" s="3"/>
      <c r="BW31" s="3"/>
      <c r="BX31" s="3"/>
      <c r="BY31" s="3"/>
      <c r="BZ31" s="3"/>
      <c r="CA31" s="1" t="s">
        <v>18</v>
      </c>
    </row>
    <row r="32" spans="1:79" s="13" customFormat="1" ht="15.75" x14ac:dyDescent="0.2">
      <c r="A32" s="85" t="s">
        <v>63</v>
      </c>
      <c r="B32" s="85"/>
      <c r="C32" s="89" t="s">
        <v>32</v>
      </c>
      <c r="D32" s="89"/>
      <c r="E32" s="89"/>
      <c r="F32" s="89"/>
      <c r="G32" s="89"/>
      <c r="H32" s="89"/>
      <c r="I32" s="89"/>
      <c r="J32" s="89" t="s">
        <v>33</v>
      </c>
      <c r="K32" s="89"/>
      <c r="L32" s="89"/>
      <c r="M32" s="89"/>
      <c r="N32" s="89"/>
      <c r="O32" s="89" t="s">
        <v>33</v>
      </c>
      <c r="P32" s="89"/>
      <c r="Q32" s="89"/>
      <c r="R32" s="89"/>
      <c r="S32" s="89"/>
      <c r="T32" s="89"/>
      <c r="U32" s="89"/>
      <c r="V32" s="89"/>
      <c r="W32" s="89"/>
      <c r="X32" s="89"/>
      <c r="Y32" s="79"/>
      <c r="Z32" s="79"/>
      <c r="AA32" s="79"/>
      <c r="AB32" s="79"/>
      <c r="AC32" s="79"/>
      <c r="AD32" s="79"/>
      <c r="AE32" s="79"/>
      <c r="AF32" s="79"/>
      <c r="AG32" s="79"/>
      <c r="AH32" s="79"/>
      <c r="AI32" s="79"/>
      <c r="AJ32" s="79"/>
      <c r="AK32" s="79"/>
      <c r="AL32" s="79"/>
      <c r="AM32" s="79"/>
      <c r="AN32" s="79"/>
      <c r="AO32" s="79"/>
      <c r="AP32" s="79"/>
      <c r="AQ32" s="79"/>
      <c r="AR32" s="79"/>
      <c r="AS32" s="79"/>
      <c r="AT32" s="79"/>
      <c r="AU32" s="79"/>
      <c r="AV32" s="79"/>
      <c r="AW32" s="79"/>
      <c r="AX32" s="78"/>
      <c r="AY32" s="78"/>
      <c r="AZ32" s="78"/>
      <c r="BA32" s="78"/>
      <c r="BB32" s="78"/>
      <c r="BC32" s="78"/>
      <c r="BD32" s="78"/>
      <c r="BE32" s="78"/>
      <c r="BF32" s="78"/>
      <c r="BG32" s="78"/>
      <c r="BH32" s="78"/>
      <c r="BI32" s="78"/>
      <c r="BJ32" s="78"/>
      <c r="BK32" s="78"/>
      <c r="BL32" s="78"/>
      <c r="BM32" s="78"/>
      <c r="BN32" s="78"/>
      <c r="BO32" s="78"/>
      <c r="BP32" s="78"/>
      <c r="BQ32" s="78"/>
      <c r="BR32" s="14"/>
      <c r="BS32" s="14"/>
      <c r="BT32" s="14"/>
      <c r="BU32" s="14"/>
      <c r="BV32" s="14"/>
      <c r="BW32" s="14"/>
      <c r="BX32" s="14"/>
      <c r="BY32" s="14"/>
      <c r="BZ32" s="15"/>
      <c r="CA32" s="13" t="s">
        <v>19</v>
      </c>
    </row>
    <row r="33" spans="1:80" s="13" customFormat="1" ht="43.5" customHeight="1" x14ac:dyDescent="0.2">
      <c r="A33" s="31" t="s">
        <v>64</v>
      </c>
      <c r="B33" s="32"/>
      <c r="C33" s="25" t="s">
        <v>66</v>
      </c>
      <c r="D33" s="26"/>
      <c r="E33" s="26"/>
      <c r="F33" s="26"/>
      <c r="G33" s="26"/>
      <c r="H33" s="26"/>
      <c r="I33" s="27"/>
      <c r="J33" s="28" t="s">
        <v>34</v>
      </c>
      <c r="K33" s="29"/>
      <c r="L33" s="29"/>
      <c r="M33" s="29"/>
      <c r="N33" s="30"/>
      <c r="O33" s="28" t="s">
        <v>35</v>
      </c>
      <c r="P33" s="29"/>
      <c r="Q33" s="29"/>
      <c r="R33" s="29"/>
      <c r="S33" s="29"/>
      <c r="T33" s="29"/>
      <c r="U33" s="29"/>
      <c r="V33" s="29"/>
      <c r="W33" s="29"/>
      <c r="X33" s="30"/>
      <c r="Y33" s="20">
        <v>0.5</v>
      </c>
      <c r="Z33" s="21"/>
      <c r="AA33" s="21"/>
      <c r="AB33" s="21"/>
      <c r="AC33" s="22"/>
      <c r="AD33" s="20">
        <v>0</v>
      </c>
      <c r="AE33" s="21"/>
      <c r="AF33" s="21"/>
      <c r="AG33" s="21"/>
      <c r="AH33" s="22"/>
      <c r="AI33" s="20">
        <f t="shared" ref="AI33:AI35" si="0">Y33+AD33</f>
        <v>0.5</v>
      </c>
      <c r="AJ33" s="21"/>
      <c r="AK33" s="21"/>
      <c r="AL33" s="21"/>
      <c r="AM33" s="22"/>
      <c r="AN33" s="20">
        <v>0.5</v>
      </c>
      <c r="AO33" s="21"/>
      <c r="AP33" s="21"/>
      <c r="AQ33" s="21"/>
      <c r="AR33" s="22"/>
      <c r="AS33" s="20">
        <v>0</v>
      </c>
      <c r="AT33" s="21"/>
      <c r="AU33" s="21"/>
      <c r="AV33" s="21"/>
      <c r="AW33" s="22"/>
      <c r="AX33" s="17">
        <f t="shared" ref="AX33:AX35" si="1">AN33+AS33</f>
        <v>0.5</v>
      </c>
      <c r="AY33" s="18"/>
      <c r="AZ33" s="18"/>
      <c r="BA33" s="18"/>
      <c r="BB33" s="19"/>
      <c r="BC33" s="17">
        <f t="shared" ref="BC33:BC35" si="2">AN33-Y33</f>
        <v>0</v>
      </c>
      <c r="BD33" s="18"/>
      <c r="BE33" s="18"/>
      <c r="BF33" s="18"/>
      <c r="BG33" s="19"/>
      <c r="BH33" s="17">
        <f t="shared" ref="BH33:BH35" si="3">AS33-AD33</f>
        <v>0</v>
      </c>
      <c r="BI33" s="18"/>
      <c r="BJ33" s="18"/>
      <c r="BK33" s="18"/>
      <c r="BL33" s="19"/>
      <c r="BM33" s="17">
        <f t="shared" ref="BM33:BM35" si="4">BC33+BH33</f>
        <v>0</v>
      </c>
      <c r="BN33" s="18"/>
      <c r="BO33" s="18"/>
      <c r="BP33" s="18"/>
      <c r="BQ33" s="19"/>
      <c r="BR33" s="14"/>
      <c r="BS33" s="14"/>
      <c r="BT33" s="14"/>
      <c r="BU33" s="14"/>
      <c r="BV33" s="14"/>
      <c r="BW33" s="14"/>
      <c r="BX33" s="14"/>
      <c r="BY33" s="14"/>
      <c r="BZ33" s="15"/>
    </row>
    <row r="34" spans="1:80" s="13" customFormat="1" ht="23.25" customHeight="1" x14ac:dyDescent="0.2">
      <c r="A34" s="23"/>
      <c r="B34" s="24"/>
      <c r="C34" s="25" t="s">
        <v>67</v>
      </c>
      <c r="D34" s="26"/>
      <c r="E34" s="26"/>
      <c r="F34" s="26"/>
      <c r="G34" s="26"/>
      <c r="H34" s="26"/>
      <c r="I34" s="27"/>
      <c r="J34" s="28" t="s">
        <v>34</v>
      </c>
      <c r="K34" s="29"/>
      <c r="L34" s="29"/>
      <c r="M34" s="29"/>
      <c r="N34" s="30"/>
      <c r="O34" s="28" t="s">
        <v>35</v>
      </c>
      <c r="P34" s="29"/>
      <c r="Q34" s="29"/>
      <c r="R34" s="29"/>
      <c r="S34" s="29"/>
      <c r="T34" s="29"/>
      <c r="U34" s="29"/>
      <c r="V34" s="29"/>
      <c r="W34" s="29"/>
      <c r="X34" s="30"/>
      <c r="Y34" s="20">
        <v>0.5</v>
      </c>
      <c r="Z34" s="21"/>
      <c r="AA34" s="21"/>
      <c r="AB34" s="21"/>
      <c r="AC34" s="22"/>
      <c r="AD34" s="20">
        <v>0</v>
      </c>
      <c r="AE34" s="21"/>
      <c r="AF34" s="21"/>
      <c r="AG34" s="21"/>
      <c r="AH34" s="22"/>
      <c r="AI34" s="20">
        <f t="shared" si="0"/>
        <v>0.5</v>
      </c>
      <c r="AJ34" s="21"/>
      <c r="AK34" s="21"/>
      <c r="AL34" s="21"/>
      <c r="AM34" s="22"/>
      <c r="AN34" s="20">
        <v>0.5</v>
      </c>
      <c r="AO34" s="21"/>
      <c r="AP34" s="21"/>
      <c r="AQ34" s="21"/>
      <c r="AR34" s="22"/>
      <c r="AS34" s="20">
        <v>0</v>
      </c>
      <c r="AT34" s="21"/>
      <c r="AU34" s="21"/>
      <c r="AV34" s="21"/>
      <c r="AW34" s="22"/>
      <c r="AX34" s="17">
        <f t="shared" si="1"/>
        <v>0.5</v>
      </c>
      <c r="AY34" s="18"/>
      <c r="AZ34" s="18"/>
      <c r="BA34" s="18"/>
      <c r="BB34" s="19"/>
      <c r="BC34" s="17">
        <f t="shared" si="2"/>
        <v>0</v>
      </c>
      <c r="BD34" s="18"/>
      <c r="BE34" s="18"/>
      <c r="BF34" s="18"/>
      <c r="BG34" s="19"/>
      <c r="BH34" s="17">
        <f t="shared" si="3"/>
        <v>0</v>
      </c>
      <c r="BI34" s="18"/>
      <c r="BJ34" s="18"/>
      <c r="BK34" s="18"/>
      <c r="BL34" s="19"/>
      <c r="BM34" s="17">
        <f t="shared" si="4"/>
        <v>0</v>
      </c>
      <c r="BN34" s="18"/>
      <c r="BO34" s="18"/>
      <c r="BP34" s="18"/>
      <c r="BQ34" s="19"/>
      <c r="BR34" s="14"/>
      <c r="BS34" s="14"/>
      <c r="BT34" s="14"/>
      <c r="BU34" s="14"/>
      <c r="BV34" s="14"/>
      <c r="BW34" s="14"/>
      <c r="BX34" s="14"/>
      <c r="BY34" s="14"/>
      <c r="BZ34" s="15"/>
    </row>
    <row r="35" spans="1:80" s="13" customFormat="1" ht="23.25" customHeight="1" x14ac:dyDescent="0.2">
      <c r="A35" s="23"/>
      <c r="B35" s="24"/>
      <c r="C35" s="25" t="s">
        <v>68</v>
      </c>
      <c r="D35" s="26"/>
      <c r="E35" s="26"/>
      <c r="F35" s="26"/>
      <c r="G35" s="26"/>
      <c r="H35" s="26"/>
      <c r="I35" s="27"/>
      <c r="J35" s="28" t="s">
        <v>70</v>
      </c>
      <c r="K35" s="29"/>
      <c r="L35" s="29"/>
      <c r="M35" s="29"/>
      <c r="N35" s="30"/>
      <c r="O35" s="28" t="s">
        <v>35</v>
      </c>
      <c r="P35" s="29"/>
      <c r="Q35" s="29"/>
      <c r="R35" s="29"/>
      <c r="S35" s="29"/>
      <c r="T35" s="29"/>
      <c r="U35" s="29"/>
      <c r="V35" s="29"/>
      <c r="W35" s="29"/>
      <c r="X35" s="30"/>
      <c r="Y35" s="20">
        <v>0.5</v>
      </c>
      <c r="Z35" s="21"/>
      <c r="AA35" s="21"/>
      <c r="AB35" s="21"/>
      <c r="AC35" s="22"/>
      <c r="AD35" s="20">
        <v>0</v>
      </c>
      <c r="AE35" s="21"/>
      <c r="AF35" s="21"/>
      <c r="AG35" s="21"/>
      <c r="AH35" s="22"/>
      <c r="AI35" s="20">
        <f t="shared" si="0"/>
        <v>0.5</v>
      </c>
      <c r="AJ35" s="21"/>
      <c r="AK35" s="21"/>
      <c r="AL35" s="21"/>
      <c r="AM35" s="22"/>
      <c r="AN35" s="20">
        <v>0.5</v>
      </c>
      <c r="AO35" s="21"/>
      <c r="AP35" s="21"/>
      <c r="AQ35" s="21"/>
      <c r="AR35" s="22"/>
      <c r="AS35" s="20">
        <v>0</v>
      </c>
      <c r="AT35" s="21"/>
      <c r="AU35" s="21"/>
      <c r="AV35" s="21"/>
      <c r="AW35" s="22"/>
      <c r="AX35" s="17">
        <f t="shared" si="1"/>
        <v>0.5</v>
      </c>
      <c r="AY35" s="18"/>
      <c r="AZ35" s="18"/>
      <c r="BA35" s="18"/>
      <c r="BB35" s="19"/>
      <c r="BC35" s="17">
        <f t="shared" si="2"/>
        <v>0</v>
      </c>
      <c r="BD35" s="18"/>
      <c r="BE35" s="18"/>
      <c r="BF35" s="18"/>
      <c r="BG35" s="19"/>
      <c r="BH35" s="17">
        <f t="shared" si="3"/>
        <v>0</v>
      </c>
      <c r="BI35" s="18"/>
      <c r="BJ35" s="18"/>
      <c r="BK35" s="18"/>
      <c r="BL35" s="19"/>
      <c r="BM35" s="17">
        <f t="shared" si="4"/>
        <v>0</v>
      </c>
      <c r="BN35" s="18"/>
      <c r="BO35" s="18"/>
      <c r="BP35" s="18"/>
      <c r="BQ35" s="19"/>
      <c r="BR35" s="14"/>
      <c r="BS35" s="14"/>
      <c r="BT35" s="14"/>
      <c r="BU35" s="14"/>
      <c r="BV35" s="14"/>
      <c r="BW35" s="14"/>
      <c r="BX35" s="14"/>
      <c r="BY35" s="14"/>
      <c r="BZ35" s="15"/>
    </row>
    <row r="36" spans="1:80" ht="20.25" customHeight="1" x14ac:dyDescent="0.2">
      <c r="A36" s="80" t="s">
        <v>65</v>
      </c>
      <c r="B36" s="80"/>
      <c r="C36" s="25" t="s">
        <v>69</v>
      </c>
      <c r="D36" s="26"/>
      <c r="E36" s="26"/>
      <c r="F36" s="26"/>
      <c r="G36" s="26"/>
      <c r="H36" s="26"/>
      <c r="I36" s="27"/>
      <c r="J36" s="84" t="s">
        <v>34</v>
      </c>
      <c r="K36" s="84"/>
      <c r="L36" s="84"/>
      <c r="M36" s="84"/>
      <c r="N36" s="84"/>
      <c r="O36" s="84" t="s">
        <v>35</v>
      </c>
      <c r="P36" s="84"/>
      <c r="Q36" s="84"/>
      <c r="R36" s="84"/>
      <c r="S36" s="84"/>
      <c r="T36" s="84"/>
      <c r="U36" s="84"/>
      <c r="V36" s="84"/>
      <c r="W36" s="84"/>
      <c r="X36" s="84"/>
      <c r="Y36" s="77">
        <v>1</v>
      </c>
      <c r="Z36" s="77"/>
      <c r="AA36" s="77"/>
      <c r="AB36" s="77"/>
      <c r="AC36" s="77"/>
      <c r="AD36" s="77">
        <v>0</v>
      </c>
      <c r="AE36" s="77"/>
      <c r="AF36" s="77"/>
      <c r="AG36" s="77"/>
      <c r="AH36" s="77"/>
      <c r="AI36" s="77">
        <f>Y36+AD36</f>
        <v>1</v>
      </c>
      <c r="AJ36" s="77"/>
      <c r="AK36" s="77"/>
      <c r="AL36" s="77"/>
      <c r="AM36" s="77"/>
      <c r="AN36" s="77">
        <v>1</v>
      </c>
      <c r="AO36" s="77"/>
      <c r="AP36" s="77"/>
      <c r="AQ36" s="77"/>
      <c r="AR36" s="77"/>
      <c r="AS36" s="77">
        <v>0</v>
      </c>
      <c r="AT36" s="77"/>
      <c r="AU36" s="77"/>
      <c r="AV36" s="77"/>
      <c r="AW36" s="77"/>
      <c r="AX36" s="90">
        <f>AN36+AS36</f>
        <v>1</v>
      </c>
      <c r="AY36" s="90"/>
      <c r="AZ36" s="90"/>
      <c r="BA36" s="90"/>
      <c r="BB36" s="90"/>
      <c r="BC36" s="90">
        <f>AN36-Y36</f>
        <v>0</v>
      </c>
      <c r="BD36" s="90"/>
      <c r="BE36" s="90"/>
      <c r="BF36" s="90"/>
      <c r="BG36" s="90"/>
      <c r="BH36" s="90">
        <f>AS36-AD36</f>
        <v>0</v>
      </c>
      <c r="BI36" s="90"/>
      <c r="BJ36" s="90"/>
      <c r="BK36" s="90"/>
      <c r="BL36" s="90"/>
      <c r="BM36" s="90">
        <f>BC36+BH36</f>
        <v>0</v>
      </c>
      <c r="BN36" s="90"/>
      <c r="BO36" s="90"/>
      <c r="BP36" s="90"/>
      <c r="BQ36" s="90"/>
      <c r="BR36" s="5"/>
      <c r="BS36" s="5"/>
      <c r="BT36" s="5"/>
      <c r="BU36" s="5"/>
      <c r="BV36" s="5"/>
      <c r="BW36" s="5"/>
      <c r="BX36" s="5"/>
      <c r="BY36" s="5"/>
      <c r="BZ36" s="3"/>
    </row>
    <row r="37" spans="1:80" s="13" customFormat="1" ht="15.75" x14ac:dyDescent="0.2">
      <c r="A37" s="85" t="s">
        <v>71</v>
      </c>
      <c r="B37" s="85"/>
      <c r="C37" s="94" t="s">
        <v>36</v>
      </c>
      <c r="D37" s="95"/>
      <c r="E37" s="95"/>
      <c r="F37" s="95"/>
      <c r="G37" s="95"/>
      <c r="H37" s="95"/>
      <c r="I37" s="96"/>
      <c r="J37" s="89" t="s">
        <v>33</v>
      </c>
      <c r="K37" s="89"/>
      <c r="L37" s="89"/>
      <c r="M37" s="89"/>
      <c r="N37" s="89"/>
      <c r="O37" s="89" t="s">
        <v>33</v>
      </c>
      <c r="P37" s="89"/>
      <c r="Q37" s="89"/>
      <c r="R37" s="89"/>
      <c r="S37" s="89"/>
      <c r="T37" s="89"/>
      <c r="U37" s="89"/>
      <c r="V37" s="89"/>
      <c r="W37" s="89"/>
      <c r="X37" s="89"/>
      <c r="Y37" s="79"/>
      <c r="Z37" s="79"/>
      <c r="AA37" s="79"/>
      <c r="AB37" s="79"/>
      <c r="AC37" s="79"/>
      <c r="AD37" s="79"/>
      <c r="AE37" s="79"/>
      <c r="AF37" s="79"/>
      <c r="AG37" s="79"/>
      <c r="AH37" s="79"/>
      <c r="AI37" s="79"/>
      <c r="AJ37" s="79"/>
      <c r="AK37" s="79"/>
      <c r="AL37" s="79"/>
      <c r="AM37" s="79"/>
      <c r="AN37" s="79"/>
      <c r="AO37" s="79"/>
      <c r="AP37" s="79"/>
      <c r="AQ37" s="79"/>
      <c r="AR37" s="79"/>
      <c r="AS37" s="79"/>
      <c r="AT37" s="79"/>
      <c r="AU37" s="79"/>
      <c r="AV37" s="79"/>
      <c r="AW37" s="79"/>
      <c r="AX37" s="78"/>
      <c r="AY37" s="78"/>
      <c r="AZ37" s="78"/>
      <c r="BA37" s="78"/>
      <c r="BB37" s="78"/>
      <c r="BC37" s="78"/>
      <c r="BD37" s="78"/>
      <c r="BE37" s="78"/>
      <c r="BF37" s="78"/>
      <c r="BG37" s="78"/>
      <c r="BH37" s="78"/>
      <c r="BI37" s="78"/>
      <c r="BJ37" s="78"/>
      <c r="BK37" s="78"/>
      <c r="BL37" s="78"/>
      <c r="BM37" s="78"/>
      <c r="BN37" s="78"/>
      <c r="BO37" s="78"/>
      <c r="BP37" s="78"/>
      <c r="BQ37" s="78"/>
      <c r="BR37" s="14"/>
      <c r="BS37" s="14"/>
      <c r="BT37" s="14"/>
      <c r="BU37" s="14"/>
      <c r="BV37" s="14"/>
      <c r="BW37" s="14"/>
      <c r="BX37" s="14"/>
      <c r="BY37" s="14"/>
      <c r="BZ37" s="15"/>
    </row>
    <row r="38" spans="1:80" s="13" customFormat="1" ht="50.25" customHeight="1" x14ac:dyDescent="0.2">
      <c r="A38" s="31" t="s">
        <v>72</v>
      </c>
      <c r="B38" s="32"/>
      <c r="C38" s="25" t="s">
        <v>73</v>
      </c>
      <c r="D38" s="26"/>
      <c r="E38" s="26"/>
      <c r="F38" s="26"/>
      <c r="G38" s="26"/>
      <c r="H38" s="26"/>
      <c r="I38" s="27"/>
      <c r="J38" s="28" t="s">
        <v>76</v>
      </c>
      <c r="K38" s="29"/>
      <c r="L38" s="29"/>
      <c r="M38" s="29"/>
      <c r="N38" s="30"/>
      <c r="O38" s="28" t="s">
        <v>37</v>
      </c>
      <c r="P38" s="29"/>
      <c r="Q38" s="29"/>
      <c r="R38" s="29"/>
      <c r="S38" s="29"/>
      <c r="T38" s="29"/>
      <c r="U38" s="29"/>
      <c r="V38" s="29"/>
      <c r="W38" s="29"/>
      <c r="X38" s="30"/>
      <c r="Y38" s="20">
        <v>36</v>
      </c>
      <c r="Z38" s="21"/>
      <c r="AA38" s="21"/>
      <c r="AB38" s="21"/>
      <c r="AC38" s="22"/>
      <c r="AD38" s="20"/>
      <c r="AE38" s="21"/>
      <c r="AF38" s="21"/>
      <c r="AG38" s="21"/>
      <c r="AH38" s="22"/>
      <c r="AI38" s="20">
        <f t="shared" ref="AI38:AI39" si="5">Y38+AD38</f>
        <v>36</v>
      </c>
      <c r="AJ38" s="21"/>
      <c r="AK38" s="21"/>
      <c r="AL38" s="21"/>
      <c r="AM38" s="22"/>
      <c r="AN38" s="20">
        <v>40</v>
      </c>
      <c r="AO38" s="21"/>
      <c r="AP38" s="21"/>
      <c r="AQ38" s="21"/>
      <c r="AR38" s="22"/>
      <c r="AS38" s="20"/>
      <c r="AT38" s="21"/>
      <c r="AU38" s="21"/>
      <c r="AV38" s="21"/>
      <c r="AW38" s="22"/>
      <c r="AX38" s="17">
        <f t="shared" ref="AX38:AX39" si="6">AN38+AS38</f>
        <v>40</v>
      </c>
      <c r="AY38" s="18"/>
      <c r="AZ38" s="18"/>
      <c r="BA38" s="18"/>
      <c r="BB38" s="19"/>
      <c r="BC38" s="17">
        <f t="shared" ref="BC38:BC39" si="7">AN38-Y38</f>
        <v>4</v>
      </c>
      <c r="BD38" s="18"/>
      <c r="BE38" s="18"/>
      <c r="BF38" s="18"/>
      <c r="BG38" s="19"/>
      <c r="BH38" s="17">
        <f t="shared" ref="BH38:BH39" si="8">AS38-AD38</f>
        <v>0</v>
      </c>
      <c r="BI38" s="18"/>
      <c r="BJ38" s="18"/>
      <c r="BK38" s="18"/>
      <c r="BL38" s="19"/>
      <c r="BM38" s="17">
        <f t="shared" ref="BM38:BM39" si="9">BC38+BH38</f>
        <v>4</v>
      </c>
      <c r="BN38" s="18"/>
      <c r="BO38" s="18"/>
      <c r="BP38" s="18"/>
      <c r="BQ38" s="19"/>
      <c r="BR38" s="14"/>
      <c r="BS38" s="14"/>
      <c r="BT38" s="14"/>
      <c r="BU38" s="14"/>
      <c r="BV38" s="14"/>
      <c r="BW38" s="14"/>
      <c r="BX38" s="14"/>
      <c r="BY38" s="14"/>
      <c r="BZ38" s="15"/>
    </row>
    <row r="39" spans="1:80" s="13" customFormat="1" ht="18" customHeight="1" x14ac:dyDescent="0.2">
      <c r="A39" s="23"/>
      <c r="B39" s="24"/>
      <c r="C39" s="25" t="s">
        <v>74</v>
      </c>
      <c r="D39" s="26"/>
      <c r="E39" s="26"/>
      <c r="F39" s="26"/>
      <c r="G39" s="26"/>
      <c r="H39" s="26"/>
      <c r="I39" s="27"/>
      <c r="J39" s="28" t="s">
        <v>70</v>
      </c>
      <c r="K39" s="29"/>
      <c r="L39" s="29"/>
      <c r="M39" s="29"/>
      <c r="N39" s="30"/>
      <c r="O39" s="28" t="s">
        <v>37</v>
      </c>
      <c r="P39" s="29"/>
      <c r="Q39" s="29"/>
      <c r="R39" s="29"/>
      <c r="S39" s="29"/>
      <c r="T39" s="29"/>
      <c r="U39" s="29"/>
      <c r="V39" s="29"/>
      <c r="W39" s="29"/>
      <c r="X39" s="30"/>
      <c r="Y39" s="20">
        <v>22</v>
      </c>
      <c r="Z39" s="21"/>
      <c r="AA39" s="21"/>
      <c r="AB39" s="21"/>
      <c r="AC39" s="22"/>
      <c r="AD39" s="20"/>
      <c r="AE39" s="21"/>
      <c r="AF39" s="21"/>
      <c r="AG39" s="21"/>
      <c r="AH39" s="22"/>
      <c r="AI39" s="20">
        <f t="shared" si="5"/>
        <v>22</v>
      </c>
      <c r="AJ39" s="21"/>
      <c r="AK39" s="21"/>
      <c r="AL39" s="21"/>
      <c r="AM39" s="22"/>
      <c r="AN39" s="20">
        <v>22</v>
      </c>
      <c r="AO39" s="21"/>
      <c r="AP39" s="21"/>
      <c r="AQ39" s="21"/>
      <c r="AR39" s="22"/>
      <c r="AS39" s="20"/>
      <c r="AT39" s="21"/>
      <c r="AU39" s="21"/>
      <c r="AV39" s="21"/>
      <c r="AW39" s="22"/>
      <c r="AX39" s="17">
        <f t="shared" si="6"/>
        <v>22</v>
      </c>
      <c r="AY39" s="18"/>
      <c r="AZ39" s="18"/>
      <c r="BA39" s="18"/>
      <c r="BB39" s="19"/>
      <c r="BC39" s="17">
        <f t="shared" si="7"/>
        <v>0</v>
      </c>
      <c r="BD39" s="18"/>
      <c r="BE39" s="18"/>
      <c r="BF39" s="18"/>
      <c r="BG39" s="19"/>
      <c r="BH39" s="17">
        <f t="shared" si="8"/>
        <v>0</v>
      </c>
      <c r="BI39" s="18"/>
      <c r="BJ39" s="18"/>
      <c r="BK39" s="18"/>
      <c r="BL39" s="19"/>
      <c r="BM39" s="17">
        <f t="shared" si="9"/>
        <v>0</v>
      </c>
      <c r="BN39" s="18"/>
      <c r="BO39" s="18"/>
      <c r="BP39" s="18"/>
      <c r="BQ39" s="19"/>
      <c r="BR39" s="14"/>
      <c r="BS39" s="14"/>
      <c r="BT39" s="14"/>
      <c r="BU39" s="14"/>
      <c r="BV39" s="14"/>
      <c r="BW39" s="14"/>
      <c r="BX39" s="14"/>
      <c r="BY39" s="14"/>
      <c r="BZ39" s="15"/>
    </row>
    <row r="40" spans="1:80" ht="17.25" customHeight="1" x14ac:dyDescent="0.2">
      <c r="A40" s="80">
        <v>0</v>
      </c>
      <c r="B40" s="80"/>
      <c r="C40" s="25" t="s">
        <v>75</v>
      </c>
      <c r="D40" s="26"/>
      <c r="E40" s="26"/>
      <c r="F40" s="26"/>
      <c r="G40" s="26"/>
      <c r="H40" s="26"/>
      <c r="I40" s="27"/>
      <c r="J40" s="84" t="s">
        <v>70</v>
      </c>
      <c r="K40" s="84"/>
      <c r="L40" s="84"/>
      <c r="M40" s="84"/>
      <c r="N40" s="84"/>
      <c r="O40" s="84" t="s">
        <v>37</v>
      </c>
      <c r="P40" s="84"/>
      <c r="Q40" s="84"/>
      <c r="R40" s="84"/>
      <c r="S40" s="84"/>
      <c r="T40" s="84"/>
      <c r="U40" s="84"/>
      <c r="V40" s="84"/>
      <c r="W40" s="84"/>
      <c r="X40" s="84"/>
      <c r="Y40" s="77">
        <v>14</v>
      </c>
      <c r="Z40" s="77"/>
      <c r="AA40" s="77"/>
      <c r="AB40" s="77"/>
      <c r="AC40" s="77"/>
      <c r="AD40" s="77"/>
      <c r="AE40" s="77"/>
      <c r="AF40" s="77"/>
      <c r="AG40" s="77"/>
      <c r="AH40" s="77"/>
      <c r="AI40" s="77">
        <f>Y40+AD40</f>
        <v>14</v>
      </c>
      <c r="AJ40" s="77"/>
      <c r="AK40" s="77"/>
      <c r="AL40" s="77"/>
      <c r="AM40" s="77"/>
      <c r="AN40" s="77">
        <v>18</v>
      </c>
      <c r="AO40" s="77"/>
      <c r="AP40" s="77"/>
      <c r="AQ40" s="77"/>
      <c r="AR40" s="77"/>
      <c r="AS40" s="77"/>
      <c r="AT40" s="77"/>
      <c r="AU40" s="77"/>
      <c r="AV40" s="77"/>
      <c r="AW40" s="77"/>
      <c r="AX40" s="90">
        <f>AN40+AS40</f>
        <v>18</v>
      </c>
      <c r="AY40" s="90"/>
      <c r="AZ40" s="90"/>
      <c r="BA40" s="90"/>
      <c r="BB40" s="90"/>
      <c r="BC40" s="90">
        <f>AN40-Y40</f>
        <v>4</v>
      </c>
      <c r="BD40" s="90"/>
      <c r="BE40" s="90"/>
      <c r="BF40" s="90"/>
      <c r="BG40" s="90"/>
      <c r="BH40" s="90">
        <f>AS40-AD40</f>
        <v>0</v>
      </c>
      <c r="BI40" s="90"/>
      <c r="BJ40" s="90"/>
      <c r="BK40" s="90"/>
      <c r="BL40" s="90"/>
      <c r="BM40" s="90">
        <f>BC40+BH40</f>
        <v>4</v>
      </c>
      <c r="BN40" s="90"/>
      <c r="BO40" s="90"/>
      <c r="BP40" s="90"/>
      <c r="BQ40" s="90"/>
      <c r="BR40" s="5"/>
      <c r="BS40" s="5"/>
      <c r="BT40" s="5"/>
      <c r="BU40" s="5"/>
      <c r="BV40" s="5"/>
      <c r="BW40" s="5"/>
      <c r="BX40" s="5"/>
      <c r="BY40" s="5"/>
      <c r="BZ40" s="3"/>
    </row>
    <row r="41" spans="1:80" ht="25.5" customHeight="1" x14ac:dyDescent="0.2">
      <c r="A41" s="91"/>
      <c r="B41" s="91"/>
      <c r="C41" s="81" t="s">
        <v>87</v>
      </c>
      <c r="D41" s="92"/>
      <c r="E41" s="92"/>
      <c r="F41" s="92"/>
      <c r="G41" s="92"/>
      <c r="H41" s="92"/>
      <c r="I41" s="92"/>
      <c r="J41" s="92"/>
      <c r="K41" s="92"/>
      <c r="L41" s="92"/>
      <c r="M41" s="92"/>
      <c r="N41" s="92"/>
      <c r="O41" s="92"/>
      <c r="P41" s="92"/>
      <c r="Q41" s="92"/>
      <c r="R41" s="92"/>
      <c r="S41" s="92"/>
      <c r="T41" s="92"/>
      <c r="U41" s="92"/>
      <c r="V41" s="92"/>
      <c r="W41" s="92"/>
      <c r="X41" s="92"/>
      <c r="Y41" s="92"/>
      <c r="Z41" s="92"/>
      <c r="AA41" s="92"/>
      <c r="AB41" s="92"/>
      <c r="AC41" s="92"/>
      <c r="AD41" s="92"/>
      <c r="AE41" s="92"/>
      <c r="AF41" s="92"/>
      <c r="AG41" s="92"/>
      <c r="AH41" s="92"/>
      <c r="AI41" s="92"/>
      <c r="AJ41" s="92"/>
      <c r="AK41" s="92"/>
      <c r="AL41" s="92"/>
      <c r="AM41" s="92"/>
      <c r="AN41" s="92"/>
      <c r="AO41" s="92"/>
      <c r="AP41" s="92"/>
      <c r="AQ41" s="92"/>
      <c r="AR41" s="92"/>
      <c r="AS41" s="92"/>
      <c r="AT41" s="92"/>
      <c r="AU41" s="92"/>
      <c r="AV41" s="92"/>
      <c r="AW41" s="92"/>
      <c r="AX41" s="92"/>
      <c r="AY41" s="92"/>
      <c r="AZ41" s="92"/>
      <c r="BA41" s="92"/>
      <c r="BB41" s="92"/>
      <c r="BC41" s="92"/>
      <c r="BD41" s="92"/>
      <c r="BE41" s="92"/>
      <c r="BF41" s="92"/>
      <c r="BG41" s="92"/>
      <c r="BH41" s="92"/>
      <c r="BI41" s="92"/>
      <c r="BJ41" s="92"/>
      <c r="BK41" s="92"/>
      <c r="BL41" s="92"/>
      <c r="BM41" s="92"/>
      <c r="BN41" s="92"/>
      <c r="BO41" s="92"/>
      <c r="BP41" s="92"/>
      <c r="BQ41" s="93"/>
      <c r="BR41" s="5"/>
      <c r="BS41" s="5"/>
      <c r="BT41" s="5"/>
      <c r="BU41" s="5"/>
      <c r="BV41" s="5"/>
      <c r="BW41" s="5"/>
      <c r="BX41" s="5"/>
      <c r="BY41" s="5"/>
      <c r="BZ41" s="3"/>
      <c r="CB41" s="1" t="s">
        <v>38</v>
      </c>
    </row>
    <row r="42" spans="1:80" s="13" customFormat="1" ht="15.75" x14ac:dyDescent="0.2">
      <c r="A42" s="85" t="s">
        <v>26</v>
      </c>
      <c r="B42" s="85"/>
      <c r="C42" s="86" t="s">
        <v>39</v>
      </c>
      <c r="D42" s="87"/>
      <c r="E42" s="87"/>
      <c r="F42" s="87"/>
      <c r="G42" s="87"/>
      <c r="H42" s="87"/>
      <c r="I42" s="88"/>
      <c r="J42" s="89" t="s">
        <v>33</v>
      </c>
      <c r="K42" s="89"/>
      <c r="L42" s="89"/>
      <c r="M42" s="89"/>
      <c r="N42" s="89"/>
      <c r="O42" s="89" t="s">
        <v>33</v>
      </c>
      <c r="P42" s="89"/>
      <c r="Q42" s="89"/>
      <c r="R42" s="89"/>
      <c r="S42" s="89"/>
      <c r="T42" s="89"/>
      <c r="U42" s="89"/>
      <c r="V42" s="89"/>
      <c r="W42" s="89"/>
      <c r="X42" s="89"/>
      <c r="Y42" s="79"/>
      <c r="Z42" s="79"/>
      <c r="AA42" s="79"/>
      <c r="AB42" s="79"/>
      <c r="AC42" s="79"/>
      <c r="AD42" s="79"/>
      <c r="AE42" s="79"/>
      <c r="AF42" s="79"/>
      <c r="AG42" s="79"/>
      <c r="AH42" s="79"/>
      <c r="AI42" s="79"/>
      <c r="AJ42" s="79"/>
      <c r="AK42" s="79"/>
      <c r="AL42" s="79"/>
      <c r="AM42" s="79"/>
      <c r="AN42" s="79"/>
      <c r="AO42" s="79"/>
      <c r="AP42" s="79"/>
      <c r="AQ42" s="79"/>
      <c r="AR42" s="79"/>
      <c r="AS42" s="79"/>
      <c r="AT42" s="79"/>
      <c r="AU42" s="79"/>
      <c r="AV42" s="79"/>
      <c r="AW42" s="79"/>
      <c r="AX42" s="78"/>
      <c r="AY42" s="78"/>
      <c r="AZ42" s="78"/>
      <c r="BA42" s="78"/>
      <c r="BB42" s="78"/>
      <c r="BC42" s="78"/>
      <c r="BD42" s="78"/>
      <c r="BE42" s="78"/>
      <c r="BF42" s="78"/>
      <c r="BG42" s="78"/>
      <c r="BH42" s="78"/>
      <c r="BI42" s="78"/>
      <c r="BJ42" s="78"/>
      <c r="BK42" s="78"/>
      <c r="BL42" s="78"/>
      <c r="BM42" s="78"/>
      <c r="BN42" s="78"/>
      <c r="BO42" s="78"/>
      <c r="BP42" s="78"/>
      <c r="BQ42" s="78"/>
      <c r="BR42" s="14"/>
      <c r="BS42" s="14"/>
      <c r="BT42" s="14"/>
      <c r="BU42" s="14"/>
      <c r="BV42" s="14"/>
      <c r="BW42" s="14"/>
      <c r="BX42" s="14"/>
      <c r="BY42" s="14"/>
      <c r="BZ42" s="15"/>
    </row>
    <row r="43" spans="1:80" s="13" customFormat="1" ht="24.75" customHeight="1" x14ac:dyDescent="0.2">
      <c r="A43" s="31" t="s">
        <v>78</v>
      </c>
      <c r="B43" s="32"/>
      <c r="C43" s="86" t="s">
        <v>88</v>
      </c>
      <c r="D43" s="122"/>
      <c r="E43" s="122"/>
      <c r="F43" s="122"/>
      <c r="G43" s="122"/>
      <c r="H43" s="122"/>
      <c r="I43" s="123"/>
      <c r="J43" s="28" t="s">
        <v>89</v>
      </c>
      <c r="K43" s="29"/>
      <c r="L43" s="29"/>
      <c r="M43" s="29"/>
      <c r="N43" s="30"/>
      <c r="O43" s="124"/>
      <c r="P43" s="125"/>
      <c r="Q43" s="125"/>
      <c r="R43" s="125"/>
      <c r="S43" s="125"/>
      <c r="T43" s="125"/>
      <c r="U43" s="125"/>
      <c r="V43" s="125"/>
      <c r="W43" s="125"/>
      <c r="X43" s="126"/>
      <c r="Y43" s="20">
        <v>4500</v>
      </c>
      <c r="Z43" s="21"/>
      <c r="AA43" s="21"/>
      <c r="AB43" s="21"/>
      <c r="AC43" s="22"/>
      <c r="AD43" s="20">
        <v>0</v>
      </c>
      <c r="AE43" s="21"/>
      <c r="AF43" s="21"/>
      <c r="AG43" s="21"/>
      <c r="AH43" s="22"/>
      <c r="AI43" s="20">
        <f>Y43+AD43</f>
        <v>4500</v>
      </c>
      <c r="AJ43" s="21"/>
      <c r="AK43" s="21"/>
      <c r="AL43" s="21"/>
      <c r="AM43" s="22"/>
      <c r="AN43" s="20">
        <v>5000</v>
      </c>
      <c r="AO43" s="21"/>
      <c r="AP43" s="21"/>
      <c r="AQ43" s="21"/>
      <c r="AR43" s="22"/>
      <c r="AS43" s="20">
        <v>0</v>
      </c>
      <c r="AT43" s="21"/>
      <c r="AU43" s="21"/>
      <c r="AV43" s="21"/>
      <c r="AW43" s="22"/>
      <c r="AX43" s="127">
        <f>AN43+AS43</f>
        <v>5000</v>
      </c>
      <c r="AY43" s="128"/>
      <c r="AZ43" s="128"/>
      <c r="BA43" s="128"/>
      <c r="BB43" s="129"/>
      <c r="BC43" s="127">
        <f>AN43-Y43</f>
        <v>500</v>
      </c>
      <c r="BD43" s="128"/>
      <c r="BE43" s="128"/>
      <c r="BF43" s="128"/>
      <c r="BG43" s="129"/>
      <c r="BH43" s="127">
        <f>AS43-AD43</f>
        <v>0</v>
      </c>
      <c r="BI43" s="128"/>
      <c r="BJ43" s="128"/>
      <c r="BK43" s="128"/>
      <c r="BL43" s="129"/>
      <c r="BM43" s="127">
        <f>BC43+BH43</f>
        <v>500</v>
      </c>
      <c r="BN43" s="128"/>
      <c r="BO43" s="128"/>
      <c r="BP43" s="128"/>
      <c r="BQ43" s="129"/>
      <c r="BR43" s="14"/>
      <c r="BS43" s="14"/>
      <c r="BT43" s="14"/>
      <c r="BU43" s="14"/>
      <c r="BV43" s="14"/>
      <c r="BW43" s="14"/>
      <c r="BX43" s="14"/>
      <c r="BY43" s="14"/>
      <c r="BZ43" s="15"/>
    </row>
    <row r="44" spans="1:80" s="13" customFormat="1" ht="15.75" x14ac:dyDescent="0.2">
      <c r="A44" s="120"/>
      <c r="B44" s="121"/>
      <c r="C44" s="81" t="s">
        <v>75</v>
      </c>
      <c r="D44" s="92"/>
      <c r="E44" s="92"/>
      <c r="F44" s="92"/>
      <c r="G44" s="92"/>
      <c r="H44" s="92"/>
      <c r="I44" s="93"/>
      <c r="J44" s="28" t="s">
        <v>89</v>
      </c>
      <c r="K44" s="29"/>
      <c r="L44" s="29"/>
      <c r="M44" s="29"/>
      <c r="N44" s="30"/>
      <c r="O44" s="28" t="s">
        <v>40</v>
      </c>
      <c r="P44" s="29"/>
      <c r="Q44" s="29"/>
      <c r="R44" s="29"/>
      <c r="S44" s="29"/>
      <c r="T44" s="29"/>
      <c r="U44" s="29"/>
      <c r="V44" s="29"/>
      <c r="W44" s="29"/>
      <c r="X44" s="30"/>
      <c r="Y44" s="20">
        <v>1750</v>
      </c>
      <c r="Z44" s="21"/>
      <c r="AA44" s="21"/>
      <c r="AB44" s="21"/>
      <c r="AC44" s="22"/>
      <c r="AD44" s="20">
        <v>0</v>
      </c>
      <c r="AE44" s="21"/>
      <c r="AF44" s="21"/>
      <c r="AG44" s="21"/>
      <c r="AH44" s="22"/>
      <c r="AI44" s="20">
        <f t="shared" ref="AI44:AI45" si="10">Y44+AD44</f>
        <v>1750</v>
      </c>
      <c r="AJ44" s="21"/>
      <c r="AK44" s="21"/>
      <c r="AL44" s="21"/>
      <c r="AM44" s="22"/>
      <c r="AN44" s="20">
        <v>2250</v>
      </c>
      <c r="AO44" s="21"/>
      <c r="AP44" s="21"/>
      <c r="AQ44" s="21"/>
      <c r="AR44" s="22"/>
      <c r="AS44" s="20">
        <v>0</v>
      </c>
      <c r="AT44" s="21"/>
      <c r="AU44" s="21"/>
      <c r="AV44" s="21"/>
      <c r="AW44" s="22"/>
      <c r="AX44" s="127">
        <f t="shared" ref="AX44:AX45" si="11">AN44+AS44</f>
        <v>2250</v>
      </c>
      <c r="AY44" s="128"/>
      <c r="AZ44" s="128"/>
      <c r="BA44" s="128"/>
      <c r="BB44" s="129"/>
      <c r="BC44" s="127">
        <f t="shared" ref="BC44:BC45" si="12">AN44-Y44</f>
        <v>500</v>
      </c>
      <c r="BD44" s="128"/>
      <c r="BE44" s="128"/>
      <c r="BF44" s="128"/>
      <c r="BG44" s="129"/>
      <c r="BH44" s="127">
        <f t="shared" ref="BH44:BH45" si="13">AS44-AD44</f>
        <v>0</v>
      </c>
      <c r="BI44" s="128"/>
      <c r="BJ44" s="128"/>
      <c r="BK44" s="128"/>
      <c r="BL44" s="129"/>
      <c r="BM44" s="127">
        <f t="shared" ref="BM44:BM45" si="14">BC44+BH44</f>
        <v>500</v>
      </c>
      <c r="BN44" s="128"/>
      <c r="BO44" s="128"/>
      <c r="BP44" s="128"/>
      <c r="BQ44" s="129"/>
      <c r="BR44" s="14"/>
      <c r="BS44" s="14"/>
      <c r="BT44" s="14"/>
      <c r="BU44" s="14"/>
      <c r="BV44" s="14"/>
      <c r="BW44" s="14"/>
      <c r="BX44" s="14"/>
      <c r="BY44" s="14"/>
      <c r="BZ44" s="15"/>
    </row>
    <row r="45" spans="1:80" s="13" customFormat="1" ht="15.75" x14ac:dyDescent="0.2">
      <c r="A45" s="120"/>
      <c r="B45" s="121"/>
      <c r="C45" s="81" t="s">
        <v>74</v>
      </c>
      <c r="D45" s="92"/>
      <c r="E45" s="92"/>
      <c r="F45" s="92"/>
      <c r="G45" s="92"/>
      <c r="H45" s="92"/>
      <c r="I45" s="93"/>
      <c r="J45" s="28" t="s">
        <v>89</v>
      </c>
      <c r="K45" s="29"/>
      <c r="L45" s="29"/>
      <c r="M45" s="29"/>
      <c r="N45" s="30"/>
      <c r="O45" s="28" t="s">
        <v>40</v>
      </c>
      <c r="P45" s="29"/>
      <c r="Q45" s="29"/>
      <c r="R45" s="29"/>
      <c r="S45" s="29"/>
      <c r="T45" s="29"/>
      <c r="U45" s="29"/>
      <c r="V45" s="29"/>
      <c r="W45" s="29"/>
      <c r="X45" s="30"/>
      <c r="Y45" s="20">
        <v>2750</v>
      </c>
      <c r="Z45" s="21"/>
      <c r="AA45" s="21"/>
      <c r="AB45" s="21"/>
      <c r="AC45" s="22"/>
      <c r="AD45" s="20">
        <v>0</v>
      </c>
      <c r="AE45" s="21"/>
      <c r="AF45" s="21"/>
      <c r="AG45" s="21"/>
      <c r="AH45" s="22"/>
      <c r="AI45" s="20">
        <f t="shared" si="10"/>
        <v>2750</v>
      </c>
      <c r="AJ45" s="21"/>
      <c r="AK45" s="21"/>
      <c r="AL45" s="21"/>
      <c r="AM45" s="22"/>
      <c r="AN45" s="20">
        <v>2750</v>
      </c>
      <c r="AO45" s="21"/>
      <c r="AP45" s="21"/>
      <c r="AQ45" s="21"/>
      <c r="AR45" s="22"/>
      <c r="AS45" s="20">
        <v>0</v>
      </c>
      <c r="AT45" s="21"/>
      <c r="AU45" s="21"/>
      <c r="AV45" s="21"/>
      <c r="AW45" s="22"/>
      <c r="AX45" s="127">
        <f t="shared" si="11"/>
        <v>2750</v>
      </c>
      <c r="AY45" s="128"/>
      <c r="AZ45" s="128"/>
      <c r="BA45" s="128"/>
      <c r="BB45" s="129"/>
      <c r="BC45" s="127">
        <f t="shared" si="12"/>
        <v>0</v>
      </c>
      <c r="BD45" s="128"/>
      <c r="BE45" s="128"/>
      <c r="BF45" s="128"/>
      <c r="BG45" s="129"/>
      <c r="BH45" s="127">
        <f t="shared" si="13"/>
        <v>0</v>
      </c>
      <c r="BI45" s="128"/>
      <c r="BJ45" s="128"/>
      <c r="BK45" s="128"/>
      <c r="BL45" s="129"/>
      <c r="BM45" s="127">
        <f t="shared" si="14"/>
        <v>0</v>
      </c>
      <c r="BN45" s="128"/>
      <c r="BO45" s="128"/>
      <c r="BP45" s="128"/>
      <c r="BQ45" s="129"/>
      <c r="BR45" s="14"/>
      <c r="BS45" s="14"/>
      <c r="BT45" s="14"/>
      <c r="BU45" s="14"/>
      <c r="BV45" s="14"/>
      <c r="BW45" s="14"/>
      <c r="BX45" s="14"/>
      <c r="BY45" s="14"/>
      <c r="BZ45" s="15"/>
    </row>
    <row r="46" spans="1:80" ht="25.5" customHeight="1" x14ac:dyDescent="0.2">
      <c r="A46" s="80" t="s">
        <v>90</v>
      </c>
      <c r="B46" s="80"/>
      <c r="C46" s="81" t="s">
        <v>42</v>
      </c>
      <c r="D46" s="82"/>
      <c r="E46" s="82"/>
      <c r="F46" s="82"/>
      <c r="G46" s="82"/>
      <c r="H46" s="82"/>
      <c r="I46" s="83"/>
      <c r="J46" s="84" t="s">
        <v>77</v>
      </c>
      <c r="K46" s="84"/>
      <c r="L46" s="84"/>
      <c r="M46" s="84"/>
      <c r="N46" s="84"/>
      <c r="O46" s="84" t="s">
        <v>40</v>
      </c>
      <c r="P46" s="84"/>
      <c r="Q46" s="84"/>
      <c r="R46" s="84"/>
      <c r="S46" s="84"/>
      <c r="T46" s="84"/>
      <c r="U46" s="84"/>
      <c r="V46" s="84"/>
      <c r="W46" s="84"/>
      <c r="X46" s="84"/>
      <c r="Y46" s="77">
        <v>9.6</v>
      </c>
      <c r="Z46" s="77"/>
      <c r="AA46" s="77"/>
      <c r="AB46" s="77"/>
      <c r="AC46" s="77"/>
      <c r="AD46" s="77">
        <v>7</v>
      </c>
      <c r="AE46" s="77"/>
      <c r="AF46" s="77"/>
      <c r="AG46" s="77"/>
      <c r="AH46" s="77"/>
      <c r="AI46" s="77">
        <f>Y46+AD46</f>
        <v>16.600000000000001</v>
      </c>
      <c r="AJ46" s="77"/>
      <c r="AK46" s="77"/>
      <c r="AL46" s="77"/>
      <c r="AM46" s="77"/>
      <c r="AN46" s="77">
        <v>8.1999999999999993</v>
      </c>
      <c r="AO46" s="77"/>
      <c r="AP46" s="77"/>
      <c r="AQ46" s="77"/>
      <c r="AR46" s="77"/>
      <c r="AS46" s="77">
        <v>0</v>
      </c>
      <c r="AT46" s="77"/>
      <c r="AU46" s="77"/>
      <c r="AV46" s="77"/>
      <c r="AW46" s="77"/>
      <c r="AX46" s="90">
        <f>AN46+AS46</f>
        <v>8.1999999999999993</v>
      </c>
      <c r="AY46" s="90"/>
      <c r="AZ46" s="90"/>
      <c r="BA46" s="90"/>
      <c r="BB46" s="90"/>
      <c r="BC46" s="90">
        <f>AN46-Y46</f>
        <v>-1.4000000000000004</v>
      </c>
      <c r="BD46" s="90"/>
      <c r="BE46" s="90"/>
      <c r="BF46" s="90"/>
      <c r="BG46" s="90"/>
      <c r="BH46" s="90">
        <f>AS46-AD46</f>
        <v>-7</v>
      </c>
      <c r="BI46" s="90"/>
      <c r="BJ46" s="90"/>
      <c r="BK46" s="90"/>
      <c r="BL46" s="90"/>
      <c r="BM46" s="90">
        <f>BC46+BH46</f>
        <v>-8.4</v>
      </c>
      <c r="BN46" s="90"/>
      <c r="BO46" s="90"/>
      <c r="BP46" s="90"/>
      <c r="BQ46" s="90"/>
      <c r="BR46" s="5"/>
      <c r="BS46" s="5"/>
      <c r="BT46" s="5"/>
      <c r="BU46" s="5"/>
      <c r="BV46" s="5"/>
      <c r="BW46" s="5"/>
      <c r="BX46" s="5"/>
      <c r="BY46" s="5"/>
      <c r="BZ46" s="3"/>
    </row>
    <row r="47" spans="1:80" ht="25.5" customHeight="1" x14ac:dyDescent="0.2">
      <c r="A47" s="91"/>
      <c r="B47" s="91"/>
      <c r="C47" s="81" t="s">
        <v>91</v>
      </c>
      <c r="D47" s="92"/>
      <c r="E47" s="92"/>
      <c r="F47" s="92"/>
      <c r="G47" s="92"/>
      <c r="H47" s="92"/>
      <c r="I47" s="92"/>
      <c r="J47" s="92"/>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2"/>
      <c r="AK47" s="92"/>
      <c r="AL47" s="92"/>
      <c r="AM47" s="92"/>
      <c r="AN47" s="92"/>
      <c r="AO47" s="92"/>
      <c r="AP47" s="92"/>
      <c r="AQ47" s="92"/>
      <c r="AR47" s="92"/>
      <c r="AS47" s="92"/>
      <c r="AT47" s="92"/>
      <c r="AU47" s="92"/>
      <c r="AV47" s="92"/>
      <c r="AW47" s="92"/>
      <c r="AX47" s="92"/>
      <c r="AY47" s="92"/>
      <c r="AZ47" s="92"/>
      <c r="BA47" s="92"/>
      <c r="BB47" s="92"/>
      <c r="BC47" s="92"/>
      <c r="BD47" s="92"/>
      <c r="BE47" s="92"/>
      <c r="BF47" s="92"/>
      <c r="BG47" s="92"/>
      <c r="BH47" s="92"/>
      <c r="BI47" s="92"/>
      <c r="BJ47" s="92"/>
      <c r="BK47" s="92"/>
      <c r="BL47" s="92"/>
      <c r="BM47" s="92"/>
      <c r="BN47" s="92"/>
      <c r="BO47" s="92"/>
      <c r="BP47" s="92"/>
      <c r="BQ47" s="93"/>
      <c r="BR47" s="5"/>
      <c r="BS47" s="5"/>
      <c r="BT47" s="5"/>
      <c r="BU47" s="5"/>
      <c r="BV47" s="5"/>
      <c r="BW47" s="5"/>
      <c r="BX47" s="5"/>
      <c r="BY47" s="5"/>
      <c r="BZ47" s="3"/>
      <c r="CB47" s="1" t="s">
        <v>41</v>
      </c>
    </row>
    <row r="48" spans="1:80" s="13" customFormat="1" ht="15.75" x14ac:dyDescent="0.2">
      <c r="A48" s="85" t="s">
        <v>79</v>
      </c>
      <c r="B48" s="85"/>
      <c r="C48" s="86" t="s">
        <v>43</v>
      </c>
      <c r="D48" s="87"/>
      <c r="E48" s="87"/>
      <c r="F48" s="87"/>
      <c r="G48" s="87"/>
      <c r="H48" s="87"/>
      <c r="I48" s="88"/>
      <c r="J48" s="89" t="s">
        <v>33</v>
      </c>
      <c r="K48" s="89"/>
      <c r="L48" s="89"/>
      <c r="M48" s="89"/>
      <c r="N48" s="89"/>
      <c r="O48" s="89" t="s">
        <v>33</v>
      </c>
      <c r="P48" s="89"/>
      <c r="Q48" s="89"/>
      <c r="R48" s="89"/>
      <c r="S48" s="89"/>
      <c r="T48" s="89"/>
      <c r="U48" s="89"/>
      <c r="V48" s="89"/>
      <c r="W48" s="89"/>
      <c r="X48" s="89"/>
      <c r="Y48" s="79"/>
      <c r="Z48" s="79"/>
      <c r="AA48" s="79"/>
      <c r="AB48" s="79"/>
      <c r="AC48" s="79"/>
      <c r="AD48" s="79"/>
      <c r="AE48" s="79"/>
      <c r="AF48" s="79"/>
      <c r="AG48" s="79"/>
      <c r="AH48" s="79"/>
      <c r="AI48" s="79"/>
      <c r="AJ48" s="79"/>
      <c r="AK48" s="79"/>
      <c r="AL48" s="79"/>
      <c r="AM48" s="79"/>
      <c r="AN48" s="79"/>
      <c r="AO48" s="79"/>
      <c r="AP48" s="79"/>
      <c r="AQ48" s="79"/>
      <c r="AR48" s="79"/>
      <c r="AS48" s="79"/>
      <c r="AT48" s="79"/>
      <c r="AU48" s="79"/>
      <c r="AV48" s="79"/>
      <c r="AW48" s="79"/>
      <c r="AX48" s="78"/>
      <c r="AY48" s="78"/>
      <c r="AZ48" s="78"/>
      <c r="BA48" s="78"/>
      <c r="BB48" s="78"/>
      <c r="BC48" s="78"/>
      <c r="BD48" s="78"/>
      <c r="BE48" s="78"/>
      <c r="BF48" s="78"/>
      <c r="BG48" s="78"/>
      <c r="BH48" s="78"/>
      <c r="BI48" s="78"/>
      <c r="BJ48" s="78"/>
      <c r="BK48" s="78"/>
      <c r="BL48" s="78"/>
      <c r="BM48" s="78"/>
      <c r="BN48" s="78"/>
      <c r="BO48" s="78"/>
      <c r="BP48" s="78"/>
      <c r="BQ48" s="78"/>
      <c r="BR48" s="14"/>
      <c r="BS48" s="14"/>
      <c r="BT48" s="14"/>
      <c r="BU48" s="14"/>
      <c r="BV48" s="14"/>
      <c r="BW48" s="14"/>
      <c r="BX48" s="14"/>
      <c r="BY48" s="14"/>
      <c r="BZ48" s="15"/>
    </row>
    <row r="49" spans="1:78" ht="38.25" customHeight="1" x14ac:dyDescent="0.2">
      <c r="A49" s="80" t="s">
        <v>80</v>
      </c>
      <c r="B49" s="80"/>
      <c r="C49" s="81" t="s">
        <v>44</v>
      </c>
      <c r="D49" s="82"/>
      <c r="E49" s="82"/>
      <c r="F49" s="82"/>
      <c r="G49" s="82"/>
      <c r="H49" s="82"/>
      <c r="I49" s="83"/>
      <c r="J49" s="84" t="s">
        <v>45</v>
      </c>
      <c r="K49" s="84"/>
      <c r="L49" s="84"/>
      <c r="M49" s="84"/>
      <c r="N49" s="84"/>
      <c r="O49" s="84" t="s">
        <v>40</v>
      </c>
      <c r="P49" s="84"/>
      <c r="Q49" s="84"/>
      <c r="R49" s="84"/>
      <c r="S49" s="84"/>
      <c r="T49" s="84"/>
      <c r="U49" s="84"/>
      <c r="V49" s="84"/>
      <c r="W49" s="84"/>
      <c r="X49" s="84"/>
      <c r="Y49" s="77">
        <v>125</v>
      </c>
      <c r="Z49" s="77"/>
      <c r="AA49" s="77"/>
      <c r="AB49" s="77"/>
      <c r="AC49" s="77"/>
      <c r="AD49" s="77">
        <v>0</v>
      </c>
      <c r="AE49" s="77"/>
      <c r="AF49" s="77"/>
      <c r="AG49" s="77"/>
      <c r="AH49" s="77"/>
      <c r="AI49" s="77">
        <f>Y49+AD49</f>
        <v>125</v>
      </c>
      <c r="AJ49" s="77"/>
      <c r="AK49" s="77"/>
      <c r="AL49" s="77"/>
      <c r="AM49" s="77"/>
      <c r="AN49" s="77">
        <v>125</v>
      </c>
      <c r="AO49" s="77"/>
      <c r="AP49" s="77"/>
      <c r="AQ49" s="77"/>
      <c r="AR49" s="77"/>
      <c r="AS49" s="77">
        <v>0</v>
      </c>
      <c r="AT49" s="77"/>
      <c r="AU49" s="77"/>
      <c r="AV49" s="77"/>
      <c r="AW49" s="77"/>
      <c r="AX49" s="76">
        <f>AN49+AS49</f>
        <v>125</v>
      </c>
      <c r="AY49" s="76"/>
      <c r="AZ49" s="76"/>
      <c r="BA49" s="76"/>
      <c r="BB49" s="76"/>
      <c r="BC49" s="76">
        <f>AN49-Y49</f>
        <v>0</v>
      </c>
      <c r="BD49" s="76"/>
      <c r="BE49" s="76"/>
      <c r="BF49" s="76"/>
      <c r="BG49" s="76"/>
      <c r="BH49" s="76">
        <f>AS49-AD49</f>
        <v>0</v>
      </c>
      <c r="BI49" s="76"/>
      <c r="BJ49" s="76"/>
      <c r="BK49" s="76"/>
      <c r="BL49" s="76"/>
      <c r="BM49" s="76">
        <f>BC49+BH49</f>
        <v>0</v>
      </c>
      <c r="BN49" s="76"/>
      <c r="BO49" s="76"/>
      <c r="BP49" s="76"/>
      <c r="BQ49" s="76"/>
      <c r="BR49" s="5"/>
      <c r="BS49" s="5"/>
      <c r="BT49" s="5"/>
      <c r="BU49" s="5"/>
      <c r="BV49" s="5"/>
      <c r="BW49" s="5"/>
      <c r="BX49" s="5"/>
      <c r="BY49" s="5"/>
      <c r="BZ49" s="3"/>
    </row>
    <row r="51" spans="1:78" ht="15.95" customHeight="1" x14ac:dyDescent="0.2">
      <c r="A51" s="69" t="s">
        <v>60</v>
      </c>
      <c r="B51" s="69"/>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row>
    <row r="52" spans="1:78" ht="94.5" customHeight="1" x14ac:dyDescent="0.2">
      <c r="A52" s="110" t="s">
        <v>92</v>
      </c>
      <c r="B52" s="110"/>
      <c r="C52" s="110"/>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c r="AE52" s="110"/>
      <c r="AF52" s="110"/>
      <c r="AG52" s="110"/>
      <c r="AH52" s="110"/>
      <c r="AI52" s="110"/>
      <c r="AJ52" s="110"/>
      <c r="AK52" s="110"/>
      <c r="AL52" s="110"/>
      <c r="AM52" s="110"/>
      <c r="AN52" s="110"/>
      <c r="AO52" s="110"/>
      <c r="AP52" s="110"/>
      <c r="AQ52" s="110"/>
      <c r="AR52" s="110"/>
      <c r="AS52" s="110"/>
      <c r="AT52" s="110"/>
      <c r="AU52" s="110"/>
      <c r="AV52" s="110"/>
      <c r="AW52" s="110"/>
      <c r="AX52" s="110"/>
      <c r="AY52" s="110"/>
      <c r="AZ52" s="110"/>
      <c r="BA52" s="110"/>
      <c r="BB52" s="110"/>
      <c r="BC52" s="110"/>
      <c r="BD52" s="110"/>
      <c r="BE52" s="110"/>
      <c r="BF52" s="110"/>
      <c r="BG52" s="110"/>
      <c r="BH52" s="110"/>
      <c r="BI52" s="110"/>
      <c r="BJ52" s="110"/>
      <c r="BK52" s="110"/>
      <c r="BL52" s="110"/>
      <c r="BM52" s="110"/>
      <c r="BN52" s="110"/>
      <c r="BO52" s="110"/>
      <c r="BP52" s="110"/>
      <c r="BQ52" s="110"/>
    </row>
    <row r="54" spans="1:78" ht="15.75" x14ac:dyDescent="0.25">
      <c r="A54" s="109" t="s">
        <v>81</v>
      </c>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c r="AH54" s="109"/>
      <c r="AI54" s="109"/>
      <c r="AJ54" s="109"/>
      <c r="AK54" s="109"/>
      <c r="AL54" s="109"/>
      <c r="AM54" s="109"/>
      <c r="AN54" s="109"/>
      <c r="AO54" s="109"/>
      <c r="AP54" s="109"/>
      <c r="AQ54" s="109"/>
      <c r="AR54" s="109"/>
      <c r="AS54" s="109"/>
      <c r="AT54" s="109"/>
      <c r="AU54" s="109"/>
      <c r="AV54" s="109"/>
      <c r="AW54" s="109"/>
      <c r="AX54" s="109"/>
      <c r="AY54" s="109"/>
      <c r="AZ54" s="109"/>
      <c r="BA54" s="109"/>
      <c r="BB54" s="109"/>
      <c r="BC54" s="109"/>
      <c r="BD54" s="109"/>
      <c r="BE54" s="109"/>
      <c r="BF54" s="109"/>
      <c r="BG54" s="109"/>
      <c r="BH54" s="109"/>
      <c r="BI54" s="109"/>
      <c r="BJ54" s="109"/>
      <c r="BK54" s="109"/>
      <c r="BL54" s="109"/>
      <c r="BM54" s="109"/>
      <c r="BN54" s="109"/>
      <c r="BO54" s="109"/>
      <c r="BP54" s="109"/>
      <c r="BQ54" s="109"/>
    </row>
  </sheetData>
  <mergeCells count="311">
    <mergeCell ref="BM44:BQ44"/>
    <mergeCell ref="AN45:AR45"/>
    <mergeCell ref="AS45:AW45"/>
    <mergeCell ref="AX45:BB45"/>
    <mergeCell ref="BC45:BG45"/>
    <mergeCell ref="BH45:BL45"/>
    <mergeCell ref="BM45:BQ45"/>
    <mergeCell ref="AD44:AH44"/>
    <mergeCell ref="AD45:AH45"/>
    <mergeCell ref="AI44:AM44"/>
    <mergeCell ref="AI45:AM45"/>
    <mergeCell ref="AN44:AR44"/>
    <mergeCell ref="AS44:AW44"/>
    <mergeCell ref="AX44:BB44"/>
    <mergeCell ref="BC44:BG44"/>
    <mergeCell ref="BH44:BL44"/>
    <mergeCell ref="A44:B44"/>
    <mergeCell ref="A45:B45"/>
    <mergeCell ref="C44:I44"/>
    <mergeCell ref="C45:I45"/>
    <mergeCell ref="J44:N44"/>
    <mergeCell ref="J45:N45"/>
    <mergeCell ref="O44:X44"/>
    <mergeCell ref="O45:X45"/>
    <mergeCell ref="Y44:AC44"/>
    <mergeCell ref="Y45:AC45"/>
    <mergeCell ref="G12:BL12"/>
    <mergeCell ref="G13:BL13"/>
    <mergeCell ref="A43:B43"/>
    <mergeCell ref="C43:I43"/>
    <mergeCell ref="J43:N43"/>
    <mergeCell ref="O43:X43"/>
    <mergeCell ref="Y43:AC43"/>
    <mergeCell ref="AD43:AH43"/>
    <mergeCell ref="AI43:AM43"/>
    <mergeCell ref="AN43:AR43"/>
    <mergeCell ref="AS43:AW43"/>
    <mergeCell ref="AX43:BB43"/>
    <mergeCell ref="BC43:BG43"/>
    <mergeCell ref="BH43:BL43"/>
    <mergeCell ref="A54:BQ54"/>
    <mergeCell ref="A52:BQ52"/>
    <mergeCell ref="AN32:AR32"/>
    <mergeCell ref="AS32:AW32"/>
    <mergeCell ref="AX32:BB32"/>
    <mergeCell ref="AD31:AH31"/>
    <mergeCell ref="AI30:AM30"/>
    <mergeCell ref="A6:BL6"/>
    <mergeCell ref="A7:BL7"/>
    <mergeCell ref="A9:BL9"/>
    <mergeCell ref="A10:F10"/>
    <mergeCell ref="G10:BL10"/>
    <mergeCell ref="AI31:AM31"/>
    <mergeCell ref="AN31:AR31"/>
    <mergeCell ref="AS31:AW31"/>
    <mergeCell ref="BC32:BG32"/>
    <mergeCell ref="AN28:BB28"/>
    <mergeCell ref="BC28:BQ28"/>
    <mergeCell ref="BM32:BQ32"/>
    <mergeCell ref="BH32:BL32"/>
    <mergeCell ref="BC30:BG30"/>
    <mergeCell ref="BH30:BL30"/>
    <mergeCell ref="BM30:BQ30"/>
    <mergeCell ref="BM31:BQ31"/>
    <mergeCell ref="BH31:BL31"/>
    <mergeCell ref="BC31:BG31"/>
    <mergeCell ref="AX29:BB29"/>
    <mergeCell ref="AS29:AW29"/>
    <mergeCell ref="AN29:AR29"/>
    <mergeCell ref="BM29:BQ29"/>
    <mergeCell ref="BH29:BL29"/>
    <mergeCell ref="BC29:BG29"/>
    <mergeCell ref="AX31:BB31"/>
    <mergeCell ref="AX30:BB30"/>
    <mergeCell ref="AS30:AW30"/>
    <mergeCell ref="AI32:AM32"/>
    <mergeCell ref="A32:B32"/>
    <mergeCell ref="A31:B31"/>
    <mergeCell ref="AD32:AH32"/>
    <mergeCell ref="C32:I32"/>
    <mergeCell ref="J32:N32"/>
    <mergeCell ref="O32:X32"/>
    <mergeCell ref="Y32:AC32"/>
    <mergeCell ref="C31:I31"/>
    <mergeCell ref="J31:N31"/>
    <mergeCell ref="O31:X31"/>
    <mergeCell ref="Y31:AC31"/>
    <mergeCell ref="A28:B29"/>
    <mergeCell ref="C28:I29"/>
    <mergeCell ref="J28:N29"/>
    <mergeCell ref="O28:X29"/>
    <mergeCell ref="J30:N30"/>
    <mergeCell ref="O30:X30"/>
    <mergeCell ref="A20:B20"/>
    <mergeCell ref="AZ20:BC20"/>
    <mergeCell ref="A16:BQ16"/>
    <mergeCell ref="AA20:AE20"/>
    <mergeCell ref="AP17:BC18"/>
    <mergeCell ref="BD17:BQ18"/>
    <mergeCell ref="C30:I30"/>
    <mergeCell ref="A30:B30"/>
    <mergeCell ref="A26:BQ26"/>
    <mergeCell ref="AI29:AM29"/>
    <mergeCell ref="Y29:AC29"/>
    <mergeCell ref="Y28:AM28"/>
    <mergeCell ref="Y30:AC30"/>
    <mergeCell ref="AD30:AH30"/>
    <mergeCell ref="AN30:AR30"/>
    <mergeCell ref="AD29:AH29"/>
    <mergeCell ref="A19:Z19"/>
    <mergeCell ref="A21:Z21"/>
    <mergeCell ref="AI36:AM36"/>
    <mergeCell ref="AN36:AR36"/>
    <mergeCell ref="AS36:AW36"/>
    <mergeCell ref="AX36:BB36"/>
    <mergeCell ref="BC36:BG36"/>
    <mergeCell ref="BH36:BL36"/>
    <mergeCell ref="A36:B36"/>
    <mergeCell ref="C36:I36"/>
    <mergeCell ref="A51:BL51"/>
    <mergeCell ref="J36:N36"/>
    <mergeCell ref="O36:X36"/>
    <mergeCell ref="Y36:AC36"/>
    <mergeCell ref="AD36:AH36"/>
    <mergeCell ref="AX37:BB37"/>
    <mergeCell ref="BC37:BG37"/>
    <mergeCell ref="BH37:BL37"/>
    <mergeCell ref="O42:X42"/>
    <mergeCell ref="Y42:AC42"/>
    <mergeCell ref="AD42:AH42"/>
    <mergeCell ref="A41:B41"/>
    <mergeCell ref="C41:BQ41"/>
    <mergeCell ref="AX46:BB46"/>
    <mergeCell ref="BC46:BG46"/>
    <mergeCell ref="BM37:BQ37"/>
    <mergeCell ref="A40:B40"/>
    <mergeCell ref="C40:I40"/>
    <mergeCell ref="J40:N40"/>
    <mergeCell ref="O40:X40"/>
    <mergeCell ref="Y40:AC40"/>
    <mergeCell ref="AD40:AH40"/>
    <mergeCell ref="BM36:BQ36"/>
    <mergeCell ref="A37:B37"/>
    <mergeCell ref="C37:I37"/>
    <mergeCell ref="J37:N37"/>
    <mergeCell ref="O37:X37"/>
    <mergeCell ref="Y37:AC37"/>
    <mergeCell ref="AD37:AH37"/>
    <mergeCell ref="AI37:AM37"/>
    <mergeCell ref="AN37:AR37"/>
    <mergeCell ref="AS37:AW37"/>
    <mergeCell ref="BM40:BQ40"/>
    <mergeCell ref="AI40:AM40"/>
    <mergeCell ref="AN40:AR40"/>
    <mergeCell ref="AS40:AW40"/>
    <mergeCell ref="AX40:BB40"/>
    <mergeCell ref="BC40:BG40"/>
    <mergeCell ref="BH40:BL40"/>
    <mergeCell ref="A38:B38"/>
    <mergeCell ref="BH46:BL46"/>
    <mergeCell ref="BM46:BQ46"/>
    <mergeCell ref="A47:B47"/>
    <mergeCell ref="BM42:BQ42"/>
    <mergeCell ref="A46:B46"/>
    <mergeCell ref="C46:I46"/>
    <mergeCell ref="J46:N46"/>
    <mergeCell ref="O46:X46"/>
    <mergeCell ref="Y46:AC46"/>
    <mergeCell ref="AD46:AH46"/>
    <mergeCell ref="AI46:AM46"/>
    <mergeCell ref="AN46:AR46"/>
    <mergeCell ref="AS46:AW46"/>
    <mergeCell ref="AI42:AM42"/>
    <mergeCell ref="AN42:AR42"/>
    <mergeCell ref="AS42:AW42"/>
    <mergeCell ref="AX42:BB42"/>
    <mergeCell ref="BC42:BG42"/>
    <mergeCell ref="BH42:BL42"/>
    <mergeCell ref="A42:B42"/>
    <mergeCell ref="C42:I42"/>
    <mergeCell ref="J42:N42"/>
    <mergeCell ref="C47:BQ47"/>
    <mergeCell ref="BM43:BQ43"/>
    <mergeCell ref="A49:B49"/>
    <mergeCell ref="C49:I49"/>
    <mergeCell ref="J49:N49"/>
    <mergeCell ref="O49:X49"/>
    <mergeCell ref="Y49:AC49"/>
    <mergeCell ref="AD49:AH49"/>
    <mergeCell ref="A48:B48"/>
    <mergeCell ref="C48:I48"/>
    <mergeCell ref="J48:N48"/>
    <mergeCell ref="O48:X48"/>
    <mergeCell ref="Y48:AC48"/>
    <mergeCell ref="AD48:AH48"/>
    <mergeCell ref="BM49:BQ49"/>
    <mergeCell ref="AI49:AM49"/>
    <mergeCell ref="AN49:AR49"/>
    <mergeCell ref="AS49:AW49"/>
    <mergeCell ref="AX49:BB49"/>
    <mergeCell ref="BC49:BG49"/>
    <mergeCell ref="BH49:BL49"/>
    <mergeCell ref="AX48:BB48"/>
    <mergeCell ref="BC48:BG48"/>
    <mergeCell ref="BH48:BL48"/>
    <mergeCell ref="BM48:BQ48"/>
    <mergeCell ref="AI48:AM48"/>
    <mergeCell ref="AN48:AR48"/>
    <mergeCell ref="AS48:AW48"/>
    <mergeCell ref="B2:BR2"/>
    <mergeCell ref="AA3:BL3"/>
    <mergeCell ref="BN20:BQ20"/>
    <mergeCell ref="BI20:BM20"/>
    <mergeCell ref="BD20:BH20"/>
    <mergeCell ref="AU20:AY20"/>
    <mergeCell ref="AP20:AT20"/>
    <mergeCell ref="AK20:AO20"/>
    <mergeCell ref="AF20:AJ20"/>
    <mergeCell ref="C20:Z20"/>
    <mergeCell ref="A17:Z18"/>
    <mergeCell ref="AA17:AO18"/>
    <mergeCell ref="A11:F11"/>
    <mergeCell ref="G11:BL11"/>
    <mergeCell ref="A15:BQ15"/>
    <mergeCell ref="B4:L4"/>
    <mergeCell ref="N4:Y4"/>
    <mergeCell ref="AA4:AI4"/>
    <mergeCell ref="AK4:BC4"/>
    <mergeCell ref="BE4:BL4"/>
    <mergeCell ref="B3:L3"/>
    <mergeCell ref="N3:Y3"/>
    <mergeCell ref="A12:F12"/>
    <mergeCell ref="A13:F13"/>
    <mergeCell ref="A22:Z22"/>
    <mergeCell ref="AA19:AO19"/>
    <mergeCell ref="AP19:BC19"/>
    <mergeCell ref="BD19:BQ19"/>
    <mergeCell ref="A23:Z23"/>
    <mergeCell ref="AA21:AO21"/>
    <mergeCell ref="AA22:AO22"/>
    <mergeCell ref="AA23:AO23"/>
    <mergeCell ref="AP21:BC21"/>
    <mergeCell ref="BD21:BQ21"/>
    <mergeCell ref="AP22:BC22"/>
    <mergeCell ref="BD22:BQ22"/>
    <mergeCell ref="AP23:BC23"/>
    <mergeCell ref="BD23:BQ23"/>
    <mergeCell ref="A33:B33"/>
    <mergeCell ref="A34:B34"/>
    <mergeCell ref="A35:B35"/>
    <mergeCell ref="C33:I33"/>
    <mergeCell ref="C34:I34"/>
    <mergeCell ref="C35:I35"/>
    <mergeCell ref="J33:N33"/>
    <mergeCell ref="J34:N34"/>
    <mergeCell ref="J35:N35"/>
    <mergeCell ref="O33:X33"/>
    <mergeCell ref="O34:X34"/>
    <mergeCell ref="O35:X35"/>
    <mergeCell ref="Y33:AC33"/>
    <mergeCell ref="Y34:AC34"/>
    <mergeCell ref="Y35:AC35"/>
    <mergeCell ref="AD33:AH33"/>
    <mergeCell ref="AI33:AM33"/>
    <mergeCell ref="AI34:AM34"/>
    <mergeCell ref="AD34:AH34"/>
    <mergeCell ref="AD35:AH35"/>
    <mergeCell ref="AI35:AM35"/>
    <mergeCell ref="AN33:AR33"/>
    <mergeCell ref="AS33:AW33"/>
    <mergeCell ref="AS34:AW34"/>
    <mergeCell ref="AS35:AW35"/>
    <mergeCell ref="AX34:BB34"/>
    <mergeCell ref="AX33:BB33"/>
    <mergeCell ref="AX35:BB35"/>
    <mergeCell ref="AN34:AR34"/>
    <mergeCell ref="AN35:AR35"/>
    <mergeCell ref="BC33:BG33"/>
    <mergeCell ref="BH34:BL34"/>
    <mergeCell ref="BM33:BQ33"/>
    <mergeCell ref="BH33:BL33"/>
    <mergeCell ref="BC35:BG35"/>
    <mergeCell ref="BM35:BQ35"/>
    <mergeCell ref="BH35:BL35"/>
    <mergeCell ref="BC34:BG34"/>
    <mergeCell ref="BM34:BQ34"/>
    <mergeCell ref="A39:B39"/>
    <mergeCell ref="C38:I38"/>
    <mergeCell ref="C39:I39"/>
    <mergeCell ref="J38:N38"/>
    <mergeCell ref="J39:N39"/>
    <mergeCell ref="O38:X38"/>
    <mergeCell ref="O39:X39"/>
    <mergeCell ref="Y38:AC38"/>
    <mergeCell ref="Y39:AC39"/>
    <mergeCell ref="BC38:BG38"/>
    <mergeCell ref="BH38:BL38"/>
    <mergeCell ref="BM38:BQ38"/>
    <mergeCell ref="BC39:BG39"/>
    <mergeCell ref="BH39:BL39"/>
    <mergeCell ref="BM39:BQ39"/>
    <mergeCell ref="AD38:AH38"/>
    <mergeCell ref="AD39:AH39"/>
    <mergeCell ref="AI38:AM38"/>
    <mergeCell ref="AI39:AM39"/>
    <mergeCell ref="AN38:AR38"/>
    <mergeCell ref="AN39:AR39"/>
    <mergeCell ref="AS38:AW38"/>
    <mergeCell ref="AX38:BB38"/>
    <mergeCell ref="AS39:AW39"/>
    <mergeCell ref="AX39:BB39"/>
  </mergeCells>
  <phoneticPr fontId="0" type="noConversion"/>
  <conditionalFormatting sqref="C32:C33 C37:C38 C49 C47 C41:C43">
    <cfRule type="cellIs" dxfId="5" priority="1" stopIfTrue="1" operator="equal">
      <formula>$C31</formula>
    </cfRule>
  </conditionalFormatting>
  <conditionalFormatting sqref="A32:B42 A46:B49 A43:A45">
    <cfRule type="cellIs" dxfId="4" priority="2" stopIfTrue="1" operator="equal">
      <formula>0</formula>
    </cfRule>
  </conditionalFormatting>
  <conditionalFormatting sqref="C36 C46">
    <cfRule type="cellIs" dxfId="3" priority="4" stopIfTrue="1" operator="equal">
      <formula>$C32</formula>
    </cfRule>
  </conditionalFormatting>
  <conditionalFormatting sqref="C35 C40 C45">
    <cfRule type="cellIs" dxfId="2" priority="6" stopIfTrue="1" operator="equal">
      <formula>$C32</formula>
    </cfRule>
  </conditionalFormatting>
  <conditionalFormatting sqref="C34 C39 C44">
    <cfRule type="cellIs" dxfId="1" priority="8" stopIfTrue="1" operator="equal">
      <formula>$C32</formula>
    </cfRule>
  </conditionalFormatting>
  <conditionalFormatting sqref="C48">
    <cfRule type="cellIs" dxfId="0" priority="10" stopIfTrue="1" operator="equal">
      <formula>#REF!</formula>
    </cfRule>
  </conditionalFormatting>
  <pageMargins left="0.31496062992125984" right="0.31496062992125984" top="0.39370078740157483" bottom="0.39370078740157483" header="0" footer="0"/>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КПК0611151</vt:lpstr>
      <vt:lpstr>КПК0611151!Область_печати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мво1</cp:lastModifiedBy>
  <cp:lastPrinted>2025-02-21T10:29:35Z</cp:lastPrinted>
  <dcterms:created xsi:type="dcterms:W3CDTF">2016-08-10T10:53:25Z</dcterms:created>
  <dcterms:modified xsi:type="dcterms:W3CDTF">2025-02-21T10:29:38Z</dcterms:modified>
</cp:coreProperties>
</file>