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<sst xmlns="http://schemas.openxmlformats.org/spreadsheetml/2006/main" count="167" uniqueCount="119">
  <si>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</si>
  <si>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</si>
  <si>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</si>
  <si>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</si>
  <si>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</si>
  <si>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</si>
  <si>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</si>
  <si>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</si>
  <si>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</si>
  <si>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</si>
  <si>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</si>
  <si>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</si>
  <si>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</si>
  <si>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</si>
  <si>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</si>
  <si>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</si>
  <si>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</si>
  <si>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</si>
  <si>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</si>
  <si>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</si>
  <si>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</si>
  <si>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</si>
  <si>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</si>
  <si>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</si>
  <si>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</si>
  <si>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</si>
  <si>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</si>
  <si>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</si>
  <si>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</si>
  <si>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</si>
  <si>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</si>
  <si>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</si>
  <si>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</si>
  <si>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</si>
  <si>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</si>
  <si>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</si>
  <si>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</si>
  <si>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</si>
  <si>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</si>
  <si>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</si>
  <si>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</si>
  <si>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</si>
  <si>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</si>
  <si>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</si>
  <si>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</si>
  <si>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</si>
  <si>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</si>
  <si>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</si>
  <si>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</si>
  <si>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</si>
  <si>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</si>
  <si>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</si>
  <si>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</si>
  <si>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</si>
  <si>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</si>
  <si>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</si>
  <si>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</si>
  <si>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</si>
  <si>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</si>
  <si>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</si>
  <si>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</si>
  <si>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</si>
  <si>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</si>
  <si>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</si>
  <si>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</si>
  <si>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</si>
  <si>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</si>
  <si>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</si>
  <si>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</si>
  <si>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Будівництво (реконструкція), капітальний ремонт доріг, площ та тротуарів (в т.ч. співфінансування державних програм)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</si>
  <si>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</si>
  <si>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</si>
  <si>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</si>
  <si>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</si>
  <si>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</si>
  <si>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</si>
  <si>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</si>
  <si>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</si>
  <si>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обсяг ресурсів на закупівлю щебеню</t>
  </si>
  <si>
    <t>обсяг ресурсів на будівництво (реконструкцію), капітальний ремонт доріг, площ та тротуарів</t>
  </si>
  <si>
    <t>кошторис</t>
  </si>
  <si>
    <t>продукту</t>
  </si>
  <si>
    <t>площа вулично-дорожньої мережі, на яких планується провести ремонт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</si>
  <si>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</si>
  <si>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</si>
  <si>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</si>
  <si>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куб.м.</t>
  </si>
  <si>
    <t>площа вулично-дорожньої мережі, на якій планується провести капітальний ремонт тротуарів, доріг та площ</t>
  </si>
  <si>
    <t>м.кв.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</si>
  <si>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</si>
  <si>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</si>
  <si>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</si>
  <si>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</si>
  <si>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</si>
  <si>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</si>
  <si>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середня вартість 1 кв.м. вулично-дорожньої мережі, на якій планується провести капітальний ремонт тротуарів, доріг та площ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</si>
  <si>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</si>
  <si>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</si>
  <si>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</si>
  <si>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дорожній рух", "Про автомобільний транспорт", "Про джерела фінансування дорожнього господарства України";_x000D_
- Закон України "Про Державний бюджет України на 2023 рік";_x000D_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09.05.2023 № 887, від 12.06.2023 № 892, від 09.08.2023 № 920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</si>
  <si>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</si>
  <si>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</si>
  <si>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</si>
  <si>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</si>
  <si>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</si>
  <si>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</si>
  <si>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</si>
  <si>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</si>
  <si>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</si>
  <si>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</si>
  <si>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</si>
  <si>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</si>
  <si>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</si>
  <si>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</si>
  <si>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86-ОД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</si>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</sst>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81" zoomScaleNormal="100" zoomScaleSheetLayoutView="100" workbookViewId="0">
      <selection activeCell="AQ100" sqref="AQ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36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104" t="s">
        <v>102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21" customHeight="1" x14ac:dyDescent="0.2">
      <c r="AO5" s="101" t="s">
        <v>103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18">
        <v>45124</v>
      </c>
      <c r="AP8" s="40"/>
      <c r="AQ8" s="40"/>
      <c r="AR8" s="40"/>
      <c r="AS8" s="40"/>
      <c r="AT8" s="40"/>
      <c r="AU8" s="40"/>
      <c r="AV8" s="1" t="s">
        <v>61</v>
      </c>
      <c r="AW8" s="39" t="s">
        <v>114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108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101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103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105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111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103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105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43" t="s">
        <v>109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112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113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110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106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5" t="s">
        <v>49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53">
        <v>17023887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11600000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5423887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206.25" customHeight="1" x14ac:dyDescent="0.2">
      <c r="A27" s="64" t="s">
        <v>99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6.5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7" t="s">
        <v>64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64" t="s">
        <v>100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7.2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7" t="s">
        <v>65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2" t="s">
        <v>107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61"/>
      <c r="B47" s="61"/>
      <c r="C47" s="61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61">
        <v>1</v>
      </c>
      <c r="B48" s="61"/>
      <c r="C48" s="61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60" t="s">
        <v>8</v>
      </c>
      <c r="AD49" s="60"/>
      <c r="AE49" s="60"/>
      <c r="AF49" s="60"/>
      <c r="AG49" s="60"/>
      <c r="AH49" s="60"/>
      <c r="AI49" s="60"/>
      <c r="AJ49" s="60"/>
      <c r="AK49" s="60" t="s">
        <v>9</v>
      </c>
      <c r="AL49" s="60"/>
      <c r="AM49" s="60"/>
      <c r="AN49" s="60"/>
      <c r="AO49" s="60"/>
      <c r="AP49" s="60"/>
      <c r="AQ49" s="60"/>
      <c r="AR49" s="60"/>
      <c r="AS49" s="59" t="s">
        <v>10</v>
      </c>
      <c r="AT49" s="60"/>
      <c r="AU49" s="60"/>
      <c r="AV49" s="60"/>
      <c r="AW49" s="60"/>
      <c r="AX49" s="60"/>
      <c r="AY49" s="60"/>
      <c r="AZ49" s="6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97" t="s">
        <v>66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55">
        <v>300000</v>
      </c>
      <c r="AD50" s="55"/>
      <c r="AE50" s="55"/>
      <c r="AF50" s="55"/>
      <c r="AG50" s="55"/>
      <c r="AH50" s="55"/>
      <c r="AI50" s="55"/>
      <c r="AJ50" s="55"/>
      <c r="AK50" s="55">
        <v>0</v>
      </c>
      <c r="AL50" s="55"/>
      <c r="AM50" s="55"/>
      <c r="AN50" s="55"/>
      <c r="AO50" s="55"/>
      <c r="AP50" s="55"/>
      <c r="AQ50" s="55"/>
      <c r="AR50" s="55"/>
      <c r="AS50" s="55">
        <f>AC50+AK50</f>
        <v>300000</v>
      </c>
      <c r="AT50" s="55"/>
      <c r="AU50" s="55"/>
      <c r="AV50" s="55"/>
      <c r="AW50" s="55"/>
      <c r="AX50" s="55"/>
      <c r="AY50" s="55"/>
      <c r="AZ50" s="5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52">
        <v>2</v>
      </c>
      <c r="B51" s="52"/>
      <c r="C51" s="52"/>
      <c r="D51" s="97" t="s">
        <v>67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55">
        <v>3000000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>AC51+AK51</f>
        <v>3000000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52">
        <v>3</v>
      </c>
      <c r="B52" s="52"/>
      <c r="C52" s="52"/>
      <c r="D52" s="97" t="s">
        <v>68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 s="55">
        <v>7600000</v>
      </c>
      <c r="AD52" s="55"/>
      <c r="AE52" s="55"/>
      <c r="AF52" s="55"/>
      <c r="AG52" s="55"/>
      <c r="AH52" s="55"/>
      <c r="AI52" s="55"/>
      <c r="AJ52" s="55"/>
      <c r="AK52" s="55">
        <v>5423887</v>
      </c>
      <c r="AL52" s="55"/>
      <c r="AM52" s="55"/>
      <c r="AN52" s="55"/>
      <c r="AO52" s="55"/>
      <c r="AP52" s="55"/>
      <c r="AQ52" s="55"/>
      <c r="AR52" s="55"/>
      <c r="AS52" s="55">
        <f>AC52+AK52</f>
        <v>13023887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4</v>
      </c>
      <c r="B53" s="52"/>
      <c r="C53" s="52"/>
      <c r="D53" s="97" t="s">
        <v>69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9"/>
      <c r="AC53" s="55">
        <v>700000</v>
      </c>
      <c r="AD53" s="55"/>
      <c r="AE53" s="55"/>
      <c r="AF53" s="55"/>
      <c r="AG53" s="55"/>
      <c r="AH53" s="55"/>
      <c r="AI53" s="55"/>
      <c r="AJ53" s="55"/>
      <c r="AK53" s="55">
        <v>0</v>
      </c>
      <c r="AL53" s="55"/>
      <c r="AM53" s="55"/>
      <c r="AN53" s="55"/>
      <c r="AO53" s="55"/>
      <c r="AP53" s="55"/>
      <c r="AQ53" s="55"/>
      <c r="AR53" s="55"/>
      <c r="AS53" s="55">
        <f>AC53+AK53</f>
        <v>700000</v>
      </c>
      <c r="AT53" s="55"/>
      <c r="AU53" s="55"/>
      <c r="AV53" s="55"/>
      <c r="AW53" s="55"/>
      <c r="AX53" s="55"/>
      <c r="AY53" s="55"/>
      <c r="AZ53" s="55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110"/>
      <c r="B54" s="110"/>
      <c r="C54" s="110"/>
      <c r="D54" s="111" t="s">
        <v>70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3"/>
      <c r="AC54" s="83">
        <v>11600000</v>
      </c>
      <c r="AD54" s="83"/>
      <c r="AE54" s="83"/>
      <c r="AF54" s="83"/>
      <c r="AG54" s="83"/>
      <c r="AH54" s="83"/>
      <c r="AI54" s="83"/>
      <c r="AJ54" s="83"/>
      <c r="AK54" s="83">
        <v>5423887</v>
      </c>
      <c r="AL54" s="83"/>
      <c r="AM54" s="83"/>
      <c r="AN54" s="83"/>
      <c r="AO54" s="83"/>
      <c r="AP54" s="83"/>
      <c r="AQ54" s="83"/>
      <c r="AR54" s="83"/>
      <c r="AS54" s="83">
        <f>AC54+AK54</f>
        <v>17023887</v>
      </c>
      <c r="AT54" s="83"/>
      <c r="AU54" s="83"/>
      <c r="AV54" s="83"/>
      <c r="AW54" s="83"/>
      <c r="AX54" s="83"/>
      <c r="AY54" s="83"/>
      <c r="AZ54" s="8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51" t="s">
        <v>41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79" ht="15" hidden="1" customHeight="1" x14ac:dyDescent="0.2">
      <c r="A57" s="62" t="s">
        <v>107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1" t="s">
        <v>27</v>
      </c>
      <c r="B58" s="61"/>
      <c r="C58" s="61"/>
      <c r="D58" s="69" t="s">
        <v>33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1" t="s">
        <v>28</v>
      </c>
      <c r="AC58" s="61"/>
      <c r="AD58" s="61"/>
      <c r="AE58" s="61"/>
      <c r="AF58" s="61"/>
      <c r="AG58" s="61"/>
      <c r="AH58" s="61"/>
      <c r="AI58" s="61"/>
      <c r="AJ58" s="61" t="s">
        <v>29</v>
      </c>
      <c r="AK58" s="61"/>
      <c r="AL58" s="61"/>
      <c r="AM58" s="61"/>
      <c r="AN58" s="61"/>
      <c r="AO58" s="61"/>
      <c r="AP58" s="61"/>
      <c r="AQ58" s="61"/>
      <c r="AR58" s="61" t="s">
        <v>26</v>
      </c>
      <c r="AS58" s="61"/>
      <c r="AT58" s="61"/>
      <c r="AU58" s="61"/>
      <c r="AV58" s="61"/>
      <c r="AW58" s="61"/>
      <c r="AX58" s="61"/>
      <c r="AY58" s="61"/>
    </row>
    <row r="59" spans="1:79" ht="6.75" customHeight="1" x14ac:dyDescent="0.2">
      <c r="A59" s="61"/>
      <c r="B59" s="61"/>
      <c r="C59" s="61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1:79" ht="12" customHeight="1" x14ac:dyDescent="0.2">
      <c r="A60" s="61">
        <v>1</v>
      </c>
      <c r="B60" s="61"/>
      <c r="C60" s="61"/>
      <c r="D60" s="75">
        <v>2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61">
        <v>3</v>
      </c>
      <c r="AC60" s="61"/>
      <c r="AD60" s="61"/>
      <c r="AE60" s="61"/>
      <c r="AF60" s="61"/>
      <c r="AG60" s="61"/>
      <c r="AH60" s="61"/>
      <c r="AI60" s="61"/>
      <c r="AJ60" s="61">
        <v>4</v>
      </c>
      <c r="AK60" s="61"/>
      <c r="AL60" s="61"/>
      <c r="AM60" s="61"/>
      <c r="AN60" s="61"/>
      <c r="AO60" s="61"/>
      <c r="AP60" s="61"/>
      <c r="AQ60" s="61"/>
      <c r="AR60" s="61">
        <v>5</v>
      </c>
      <c r="AS60" s="61"/>
      <c r="AT60" s="61"/>
      <c r="AU60" s="61"/>
      <c r="AV60" s="61"/>
      <c r="AW60" s="61"/>
      <c r="AX60" s="61"/>
      <c r="AY60" s="61"/>
    </row>
    <row r="61" spans="1:79" ht="12.75" hidden="1" customHeight="1" x14ac:dyDescent="0.2">
      <c r="A61" s="52" t="s">
        <v>6</v>
      </c>
      <c r="B61" s="52"/>
      <c r="C61" s="52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0" t="s">
        <v>8</v>
      </c>
      <c r="AC61" s="60"/>
      <c r="AD61" s="60"/>
      <c r="AE61" s="60"/>
      <c r="AF61" s="60"/>
      <c r="AG61" s="60"/>
      <c r="AH61" s="60"/>
      <c r="AI61" s="60"/>
      <c r="AJ61" s="60" t="s">
        <v>9</v>
      </c>
      <c r="AK61" s="60"/>
      <c r="AL61" s="60"/>
      <c r="AM61" s="60"/>
      <c r="AN61" s="60"/>
      <c r="AO61" s="60"/>
      <c r="AP61" s="60"/>
      <c r="AQ61" s="60"/>
      <c r="AR61" s="60" t="s">
        <v>10</v>
      </c>
      <c r="AS61" s="60"/>
      <c r="AT61" s="60"/>
      <c r="AU61" s="60"/>
      <c r="AV61" s="60"/>
      <c r="AW61" s="60"/>
      <c r="AX61" s="60"/>
      <c r="AY61" s="60"/>
      <c r="CA61" s="1" t="s">
        <v>15</v>
      </c>
    </row>
    <row r="62" spans="1:79" ht="38.25" customHeight="1" x14ac:dyDescent="0.2">
      <c r="A62" s="52">
        <v>1</v>
      </c>
      <c r="B62" s="52"/>
      <c r="C62" s="52"/>
      <c r="D62" s="97" t="s">
        <v>71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55">
        <v>11600000</v>
      </c>
      <c r="AC62" s="55"/>
      <c r="AD62" s="55"/>
      <c r="AE62" s="55"/>
      <c r="AF62" s="55"/>
      <c r="AG62" s="55"/>
      <c r="AH62" s="55"/>
      <c r="AI62" s="55"/>
      <c r="AJ62" s="55">
        <v>5423887</v>
      </c>
      <c r="AK62" s="55"/>
      <c r="AL62" s="55"/>
      <c r="AM62" s="55"/>
      <c r="AN62" s="55"/>
      <c r="AO62" s="55"/>
      <c r="AP62" s="55"/>
      <c r="AQ62" s="55"/>
      <c r="AR62" s="55">
        <f>AB62+AJ62</f>
        <v>17023887</v>
      </c>
      <c r="AS62" s="55"/>
      <c r="AT62" s="55"/>
      <c r="AU62" s="55"/>
      <c r="AV62" s="55"/>
      <c r="AW62" s="55"/>
      <c r="AX62" s="55"/>
      <c r="AY62" s="55"/>
      <c r="CA62" s="1" t="s">
        <v>16</v>
      </c>
    </row>
    <row r="63" spans="1:79" s="4" customFormat="1" ht="12.75" customHeight="1" x14ac:dyDescent="0.2">
      <c r="A63" s="110"/>
      <c r="B63" s="110"/>
      <c r="C63" s="110"/>
      <c r="D63" s="111" t="s">
        <v>26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3"/>
      <c r="AB63" s="83">
        <v>11600000</v>
      </c>
      <c r="AC63" s="83"/>
      <c r="AD63" s="83"/>
      <c r="AE63" s="83"/>
      <c r="AF63" s="83"/>
      <c r="AG63" s="83"/>
      <c r="AH63" s="83"/>
      <c r="AI63" s="83"/>
      <c r="AJ63" s="83">
        <v>5423887</v>
      </c>
      <c r="AK63" s="83"/>
      <c r="AL63" s="83"/>
      <c r="AM63" s="83"/>
      <c r="AN63" s="83"/>
      <c r="AO63" s="83"/>
      <c r="AP63" s="83"/>
      <c r="AQ63" s="83"/>
      <c r="AR63" s="83">
        <f>AB63+AJ63</f>
        <v>17023887</v>
      </c>
      <c r="AS63" s="83"/>
      <c r="AT63" s="83"/>
      <c r="AU63" s="83"/>
      <c r="AV63" s="83"/>
      <c r="AW63" s="83"/>
      <c r="AX63" s="83"/>
      <c r="AY63" s="83"/>
    </row>
    <row r="65" spans="1:79" ht="15.75" customHeight="1" x14ac:dyDescent="0.2">
      <c r="A65" s="63" t="s">
        <v>42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</row>
    <row r="66" spans="1:79" ht="30" customHeight="1" x14ac:dyDescent="0.2">
      <c r="A66" s="61" t="s">
        <v>27</v>
      </c>
      <c r="B66" s="61"/>
      <c r="C66" s="61"/>
      <c r="D66" s="61"/>
      <c r="E66" s="61"/>
      <c r="F66" s="61"/>
      <c r="G66" s="75" t="s">
        <v>43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1" t="s">
        <v>2</v>
      </c>
      <c r="AA66" s="61"/>
      <c r="AB66" s="61"/>
      <c r="AC66" s="61"/>
      <c r="AD66" s="61"/>
      <c r="AE66" s="61" t="s">
        <v>1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75" t="s">
        <v>28</v>
      </c>
      <c r="AP66" s="76"/>
      <c r="AQ66" s="76"/>
      <c r="AR66" s="76"/>
      <c r="AS66" s="76"/>
      <c r="AT66" s="76"/>
      <c r="AU66" s="76"/>
      <c r="AV66" s="77"/>
      <c r="AW66" s="75" t="s">
        <v>29</v>
      </c>
      <c r="AX66" s="76"/>
      <c r="AY66" s="76"/>
      <c r="AZ66" s="76"/>
      <c r="BA66" s="76"/>
      <c r="BB66" s="76"/>
      <c r="BC66" s="76"/>
      <c r="BD66" s="77"/>
      <c r="BE66" s="75" t="s">
        <v>26</v>
      </c>
      <c r="BF66" s="76"/>
      <c r="BG66" s="76"/>
      <c r="BH66" s="76"/>
      <c r="BI66" s="76"/>
      <c r="BJ66" s="76"/>
      <c r="BK66" s="76"/>
      <c r="BL66" s="77"/>
    </row>
    <row r="67" spans="1:79" ht="15.75" customHeight="1" x14ac:dyDescent="0.2">
      <c r="A67" s="61">
        <v>1</v>
      </c>
      <c r="B67" s="61"/>
      <c r="C67" s="61"/>
      <c r="D67" s="61"/>
      <c r="E67" s="61"/>
      <c r="F67" s="61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1">
        <v>3</v>
      </c>
      <c r="AA67" s="61"/>
      <c r="AB67" s="61"/>
      <c r="AC67" s="61"/>
      <c r="AD67" s="61"/>
      <c r="AE67" s="61">
        <v>4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1">
        <v>5</v>
      </c>
      <c r="AP67" s="61"/>
      <c r="AQ67" s="61"/>
      <c r="AR67" s="61"/>
      <c r="AS67" s="61"/>
      <c r="AT67" s="61"/>
      <c r="AU67" s="61"/>
      <c r="AV67" s="61"/>
      <c r="AW67" s="61">
        <v>6</v>
      </c>
      <c r="AX67" s="61"/>
      <c r="AY67" s="61"/>
      <c r="AZ67" s="61"/>
      <c r="BA67" s="61"/>
      <c r="BB67" s="61"/>
      <c r="BC67" s="61"/>
      <c r="BD67" s="61"/>
      <c r="BE67" s="61">
        <v>7</v>
      </c>
      <c r="BF67" s="61"/>
      <c r="BG67" s="61"/>
      <c r="BH67" s="61"/>
      <c r="BI67" s="61"/>
      <c r="BJ67" s="61"/>
      <c r="BK67" s="61"/>
      <c r="BL67" s="61"/>
    </row>
    <row r="68" spans="1:79" ht="12.75" hidden="1" customHeight="1" x14ac:dyDescent="0.2">
      <c r="A68" s="52" t="s">
        <v>32</v>
      </c>
      <c r="B68" s="52"/>
      <c r="C68" s="52"/>
      <c r="D68" s="52"/>
      <c r="E68" s="52"/>
      <c r="F68" s="52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52" t="s">
        <v>19</v>
      </c>
      <c r="AA68" s="52"/>
      <c r="AB68" s="52"/>
      <c r="AC68" s="52"/>
      <c r="AD68" s="52"/>
      <c r="AE68" s="108" t="s">
        <v>31</v>
      </c>
      <c r="AF68" s="108"/>
      <c r="AG68" s="108"/>
      <c r="AH68" s="108"/>
      <c r="AI68" s="108"/>
      <c r="AJ68" s="108"/>
      <c r="AK68" s="108"/>
      <c r="AL68" s="108"/>
      <c r="AM68" s="108"/>
      <c r="AN68" s="65"/>
      <c r="AO68" s="60" t="s">
        <v>8</v>
      </c>
      <c r="AP68" s="60"/>
      <c r="AQ68" s="60"/>
      <c r="AR68" s="60"/>
      <c r="AS68" s="60"/>
      <c r="AT68" s="60"/>
      <c r="AU68" s="60"/>
      <c r="AV68" s="60"/>
      <c r="AW68" s="60" t="s">
        <v>30</v>
      </c>
      <c r="AX68" s="60"/>
      <c r="AY68" s="60"/>
      <c r="AZ68" s="60"/>
      <c r="BA68" s="60"/>
      <c r="BB68" s="60"/>
      <c r="BC68" s="60"/>
      <c r="BD68" s="60"/>
      <c r="BE68" s="60" t="s">
        <v>73</v>
      </c>
      <c r="BF68" s="60"/>
      <c r="BG68" s="60"/>
      <c r="BH68" s="60"/>
      <c r="BI68" s="60"/>
      <c r="BJ68" s="60"/>
      <c r="BK68" s="60"/>
      <c r="BL68" s="60"/>
      <c r="CA68" s="1" t="s">
        <v>17</v>
      </c>
    </row>
    <row r="69" spans="1:79" s="4" customFormat="1" ht="12.75" customHeight="1" x14ac:dyDescent="0.2">
      <c r="A69" s="110">
        <v>0</v>
      </c>
      <c r="B69" s="110"/>
      <c r="C69" s="110"/>
      <c r="D69" s="110"/>
      <c r="E69" s="110"/>
      <c r="F69" s="110"/>
      <c r="G69" s="91" t="s">
        <v>72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3"/>
      <c r="Z69" s="84"/>
      <c r="AA69" s="84"/>
      <c r="AB69" s="84"/>
      <c r="AC69" s="84"/>
      <c r="AD69" s="84"/>
      <c r="AE69" s="85"/>
      <c r="AF69" s="85"/>
      <c r="AG69" s="85"/>
      <c r="AH69" s="85"/>
      <c r="AI69" s="85"/>
      <c r="AJ69" s="85"/>
      <c r="AK69" s="85"/>
      <c r="AL69" s="85"/>
      <c r="AM69" s="85"/>
      <c r="AN69" s="86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CA69" s="4" t="s">
        <v>18</v>
      </c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59" t="s">
        <v>75</v>
      </c>
      <c r="AA70" s="59"/>
      <c r="AB70" s="59"/>
      <c r="AC70" s="59"/>
      <c r="AD70" s="59"/>
      <c r="AE70" s="94" t="s">
        <v>76</v>
      </c>
      <c r="AF70" s="95"/>
      <c r="AG70" s="95"/>
      <c r="AH70" s="95"/>
      <c r="AI70" s="95"/>
      <c r="AJ70" s="95"/>
      <c r="AK70" s="95"/>
      <c r="AL70" s="95"/>
      <c r="AM70" s="95"/>
      <c r="AN70" s="96"/>
      <c r="AO70" s="55">
        <v>7600000</v>
      </c>
      <c r="AP70" s="55"/>
      <c r="AQ70" s="55"/>
      <c r="AR70" s="55"/>
      <c r="AS70" s="55"/>
      <c r="AT70" s="55"/>
      <c r="AU70" s="55"/>
      <c r="AV70" s="55"/>
      <c r="AW70" s="55">
        <v>5423887</v>
      </c>
      <c r="AX70" s="55"/>
      <c r="AY70" s="55"/>
      <c r="AZ70" s="55"/>
      <c r="BA70" s="55"/>
      <c r="BB70" s="55"/>
      <c r="BC70" s="55"/>
      <c r="BD70" s="55"/>
      <c r="BE70" s="55">
        <v>13023887</v>
      </c>
      <c r="BF70" s="55"/>
      <c r="BG70" s="55"/>
      <c r="BH70" s="55"/>
      <c r="BI70" s="55"/>
      <c r="BJ70" s="55"/>
      <c r="BK70" s="55"/>
      <c r="BL70" s="55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94" t="s">
        <v>77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59" t="s">
        <v>75</v>
      </c>
      <c r="AA71" s="59"/>
      <c r="AB71" s="59"/>
      <c r="AC71" s="59"/>
      <c r="AD71" s="59"/>
      <c r="AE71" s="94" t="s">
        <v>76</v>
      </c>
      <c r="AF71" s="95"/>
      <c r="AG71" s="95"/>
      <c r="AH71" s="95"/>
      <c r="AI71" s="95"/>
      <c r="AJ71" s="95"/>
      <c r="AK71" s="95"/>
      <c r="AL71" s="95"/>
      <c r="AM71" s="95"/>
      <c r="AN71" s="96"/>
      <c r="AO71" s="55">
        <v>300000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300000</v>
      </c>
      <c r="BF71" s="55"/>
      <c r="BG71" s="55"/>
      <c r="BH71" s="55"/>
      <c r="BI71" s="55"/>
      <c r="BJ71" s="55"/>
      <c r="BK71" s="55"/>
      <c r="BL71" s="55"/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94" t="s">
        <v>78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59" t="s">
        <v>75</v>
      </c>
      <c r="AA72" s="59"/>
      <c r="AB72" s="59"/>
      <c r="AC72" s="59"/>
      <c r="AD72" s="59"/>
      <c r="AE72" s="94" t="s">
        <v>76</v>
      </c>
      <c r="AF72" s="95"/>
      <c r="AG72" s="95"/>
      <c r="AH72" s="95"/>
      <c r="AI72" s="95"/>
      <c r="AJ72" s="95"/>
      <c r="AK72" s="95"/>
      <c r="AL72" s="95"/>
      <c r="AM72" s="95"/>
      <c r="AN72" s="96"/>
      <c r="AO72" s="55">
        <v>3000000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3000000</v>
      </c>
      <c r="BF72" s="55"/>
      <c r="BG72" s="55"/>
      <c r="BH72" s="55"/>
      <c r="BI72" s="55"/>
      <c r="BJ72" s="55"/>
      <c r="BK72" s="55"/>
      <c r="BL72" s="55"/>
    </row>
    <row r="73" spans="1:79" ht="25.5" customHeight="1" x14ac:dyDescent="0.2">
      <c r="A73" s="52">
        <v>0</v>
      </c>
      <c r="B73" s="52"/>
      <c r="C73" s="52"/>
      <c r="D73" s="52"/>
      <c r="E73" s="52"/>
      <c r="F73" s="52"/>
      <c r="G73" s="94" t="s">
        <v>79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59" t="s">
        <v>75</v>
      </c>
      <c r="AA73" s="59"/>
      <c r="AB73" s="59"/>
      <c r="AC73" s="59"/>
      <c r="AD73" s="59"/>
      <c r="AE73" s="94" t="s">
        <v>80</v>
      </c>
      <c r="AF73" s="95"/>
      <c r="AG73" s="95"/>
      <c r="AH73" s="95"/>
      <c r="AI73" s="95"/>
      <c r="AJ73" s="95"/>
      <c r="AK73" s="95"/>
      <c r="AL73" s="95"/>
      <c r="AM73" s="95"/>
      <c r="AN73" s="96"/>
      <c r="AO73" s="55">
        <v>700000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700000</v>
      </c>
      <c r="BF73" s="55"/>
      <c r="BG73" s="55"/>
      <c r="BH73" s="55"/>
      <c r="BI73" s="55"/>
      <c r="BJ73" s="55"/>
      <c r="BK73" s="55"/>
      <c r="BL73" s="55"/>
    </row>
    <row r="74" spans="1:79" s="4" customFormat="1" ht="12.75" customHeight="1" x14ac:dyDescent="0.2">
      <c r="A74" s="110">
        <v>0</v>
      </c>
      <c r="B74" s="110"/>
      <c r="C74" s="110"/>
      <c r="D74" s="110"/>
      <c r="E74" s="110"/>
      <c r="F74" s="110"/>
      <c r="G74" s="114" t="s">
        <v>81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4"/>
      <c r="AA74" s="84"/>
      <c r="AB74" s="84"/>
      <c r="AC74" s="84"/>
      <c r="AD74" s="84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</row>
    <row r="75" spans="1:79" ht="25.5" customHeight="1" x14ac:dyDescent="0.2">
      <c r="A75" s="52">
        <v>0</v>
      </c>
      <c r="B75" s="52"/>
      <c r="C75" s="52"/>
      <c r="D75" s="52"/>
      <c r="E75" s="52"/>
      <c r="F75" s="52"/>
      <c r="G75" s="94" t="s">
        <v>82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59" t="s">
        <v>88</v>
      </c>
      <c r="AA75" s="59"/>
      <c r="AB75" s="59"/>
      <c r="AC75" s="59"/>
      <c r="AD75" s="59"/>
      <c r="AE75" s="94" t="s">
        <v>76</v>
      </c>
      <c r="AF75" s="95"/>
      <c r="AG75" s="95"/>
      <c r="AH75" s="95"/>
      <c r="AI75" s="95"/>
      <c r="AJ75" s="95"/>
      <c r="AK75" s="95"/>
      <c r="AL75" s="95"/>
      <c r="AM75" s="95"/>
      <c r="AN75" s="96"/>
      <c r="AO75" s="55">
        <v>24800</v>
      </c>
      <c r="AP75" s="55"/>
      <c r="AQ75" s="55"/>
      <c r="AR75" s="55"/>
      <c r="AS75" s="55"/>
      <c r="AT75" s="55"/>
      <c r="AU75" s="55"/>
      <c r="AV75" s="55"/>
      <c r="AW75" s="55">
        <v>24.8</v>
      </c>
      <c r="AX75" s="55"/>
      <c r="AY75" s="55"/>
      <c r="AZ75" s="55"/>
      <c r="BA75" s="55"/>
      <c r="BB75" s="55"/>
      <c r="BC75" s="55"/>
      <c r="BD75" s="55"/>
      <c r="BE75" s="55">
        <v>49.6</v>
      </c>
      <c r="BF75" s="55"/>
      <c r="BG75" s="55"/>
      <c r="BH75" s="55"/>
      <c r="BI75" s="55"/>
      <c r="BJ75" s="55"/>
      <c r="BK75" s="55"/>
      <c r="BL75" s="55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94" t="s">
        <v>83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59" t="s">
        <v>84</v>
      </c>
      <c r="AA76" s="59"/>
      <c r="AB76" s="59"/>
      <c r="AC76" s="59"/>
      <c r="AD76" s="59"/>
      <c r="AE76" s="94" t="s">
        <v>76</v>
      </c>
      <c r="AF76" s="95"/>
      <c r="AG76" s="95"/>
      <c r="AH76" s="95"/>
      <c r="AI76" s="95"/>
      <c r="AJ76" s="95"/>
      <c r="AK76" s="95"/>
      <c r="AL76" s="95"/>
      <c r="AM76" s="95"/>
      <c r="AN76" s="96"/>
      <c r="AO76" s="55">
        <v>6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6</v>
      </c>
      <c r="BF76" s="55"/>
      <c r="BG76" s="55"/>
      <c r="BH76" s="55"/>
      <c r="BI76" s="55"/>
      <c r="BJ76" s="55"/>
      <c r="BK76" s="55"/>
      <c r="BL76" s="55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94" t="s">
        <v>85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6"/>
      <c r="Z77" s="59" t="s">
        <v>86</v>
      </c>
      <c r="AA77" s="59"/>
      <c r="AB77" s="59"/>
      <c r="AC77" s="59"/>
      <c r="AD77" s="59"/>
      <c r="AE77" s="94" t="s">
        <v>76</v>
      </c>
      <c r="AF77" s="95"/>
      <c r="AG77" s="95"/>
      <c r="AH77" s="95"/>
      <c r="AI77" s="95"/>
      <c r="AJ77" s="95"/>
      <c r="AK77" s="95"/>
      <c r="AL77" s="95"/>
      <c r="AM77" s="95"/>
      <c r="AN77" s="96"/>
      <c r="AO77" s="55">
        <v>4000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4000</v>
      </c>
      <c r="BF77" s="55"/>
      <c r="BG77" s="55"/>
      <c r="BH77" s="55"/>
      <c r="BI77" s="55"/>
      <c r="BJ77" s="55"/>
      <c r="BK77" s="55"/>
      <c r="BL77" s="55"/>
    </row>
    <row r="78" spans="1:79" ht="25.5" customHeight="1" x14ac:dyDescent="0.2">
      <c r="A78" s="52">
        <v>0</v>
      </c>
      <c r="B78" s="52"/>
      <c r="C78" s="52"/>
      <c r="D78" s="52"/>
      <c r="E78" s="52"/>
      <c r="F78" s="52"/>
      <c r="G78" s="94" t="s">
        <v>87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6"/>
      <c r="Z78" s="59" t="s">
        <v>88</v>
      </c>
      <c r="AA78" s="59"/>
      <c r="AB78" s="59"/>
      <c r="AC78" s="59"/>
      <c r="AD78" s="59"/>
      <c r="AE78" s="94" t="s">
        <v>76</v>
      </c>
      <c r="AF78" s="95"/>
      <c r="AG78" s="95"/>
      <c r="AH78" s="95"/>
      <c r="AI78" s="95"/>
      <c r="AJ78" s="95"/>
      <c r="AK78" s="95"/>
      <c r="AL78" s="95"/>
      <c r="AM78" s="95"/>
      <c r="AN78" s="96"/>
      <c r="AO78" s="55">
        <v>500.81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500.81</v>
      </c>
      <c r="BF78" s="55"/>
      <c r="BG78" s="55"/>
      <c r="BH78" s="55"/>
      <c r="BI78" s="55"/>
      <c r="BJ78" s="55"/>
      <c r="BK78" s="55"/>
      <c r="BL78" s="55"/>
    </row>
    <row r="79" spans="1:79" s="4" customFormat="1" ht="12.75" customHeight="1" x14ac:dyDescent="0.2">
      <c r="A79" s="110">
        <v>0</v>
      </c>
      <c r="B79" s="110"/>
      <c r="C79" s="110"/>
      <c r="D79" s="110"/>
      <c r="E79" s="110"/>
      <c r="F79" s="110"/>
      <c r="G79" s="114" t="s">
        <v>89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4"/>
      <c r="AA79" s="84"/>
      <c r="AB79" s="84"/>
      <c r="AC79" s="84"/>
      <c r="AD79" s="84"/>
      <c r="AE79" s="114"/>
      <c r="AF79" s="115"/>
      <c r="AG79" s="115"/>
      <c r="AH79" s="115"/>
      <c r="AI79" s="115"/>
      <c r="AJ79" s="115"/>
      <c r="AK79" s="115"/>
      <c r="AL79" s="115"/>
      <c r="AM79" s="115"/>
      <c r="AN79" s="116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</row>
    <row r="80" spans="1:79" ht="25.5" customHeight="1" x14ac:dyDescent="0.2">
      <c r="A80" s="52">
        <v>0</v>
      </c>
      <c r="B80" s="52"/>
      <c r="C80" s="52"/>
      <c r="D80" s="52"/>
      <c r="E80" s="52"/>
      <c r="F80" s="52"/>
      <c r="G80" s="94" t="s">
        <v>90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59" t="s">
        <v>75</v>
      </c>
      <c r="AA80" s="59"/>
      <c r="AB80" s="59"/>
      <c r="AC80" s="59"/>
      <c r="AD80" s="59"/>
      <c r="AE80" s="94" t="s">
        <v>91</v>
      </c>
      <c r="AF80" s="95"/>
      <c r="AG80" s="95"/>
      <c r="AH80" s="95"/>
      <c r="AI80" s="95"/>
      <c r="AJ80" s="95"/>
      <c r="AK80" s="95"/>
      <c r="AL80" s="95"/>
      <c r="AM80" s="95"/>
      <c r="AN80" s="96"/>
      <c r="AO80" s="55">
        <v>306.45</v>
      </c>
      <c r="AP80" s="55"/>
      <c r="AQ80" s="55"/>
      <c r="AR80" s="55"/>
      <c r="AS80" s="55"/>
      <c r="AT80" s="55"/>
      <c r="AU80" s="55"/>
      <c r="AV80" s="55"/>
      <c r="AW80" s="55">
        <v>218.7</v>
      </c>
      <c r="AX80" s="55"/>
      <c r="AY80" s="55"/>
      <c r="AZ80" s="55"/>
      <c r="BA80" s="55"/>
      <c r="BB80" s="55"/>
      <c r="BC80" s="55"/>
      <c r="BD80" s="55"/>
      <c r="BE80" s="55">
        <v>525.15</v>
      </c>
      <c r="BF80" s="55"/>
      <c r="BG80" s="55"/>
      <c r="BH80" s="55"/>
      <c r="BI80" s="55"/>
      <c r="BJ80" s="55"/>
      <c r="BK80" s="55"/>
      <c r="BL80" s="55"/>
    </row>
    <row r="81" spans="1:64" ht="25.5" customHeight="1" x14ac:dyDescent="0.2">
      <c r="A81" s="52">
        <v>0</v>
      </c>
      <c r="B81" s="52"/>
      <c r="C81" s="52"/>
      <c r="D81" s="52"/>
      <c r="E81" s="52"/>
      <c r="F81" s="52"/>
      <c r="G81" s="94" t="s">
        <v>92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6"/>
      <c r="Z81" s="59" t="s">
        <v>75</v>
      </c>
      <c r="AA81" s="59"/>
      <c r="AB81" s="59"/>
      <c r="AC81" s="59"/>
      <c r="AD81" s="59"/>
      <c r="AE81" s="94" t="s">
        <v>93</v>
      </c>
      <c r="AF81" s="95"/>
      <c r="AG81" s="95"/>
      <c r="AH81" s="95"/>
      <c r="AI81" s="95"/>
      <c r="AJ81" s="95"/>
      <c r="AK81" s="95"/>
      <c r="AL81" s="95"/>
      <c r="AM81" s="95"/>
      <c r="AN81" s="96"/>
      <c r="AO81" s="55">
        <v>50000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50000</v>
      </c>
      <c r="BF81" s="55"/>
      <c r="BG81" s="55"/>
      <c r="BH81" s="55"/>
      <c r="BI81" s="55"/>
      <c r="BJ81" s="55"/>
      <c r="BK81" s="55"/>
      <c r="BL81" s="55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94" t="s">
        <v>94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6"/>
      <c r="Z82" s="59" t="s">
        <v>75</v>
      </c>
      <c r="AA82" s="59"/>
      <c r="AB82" s="59"/>
      <c r="AC82" s="59"/>
      <c r="AD82" s="59"/>
      <c r="AE82" s="94" t="s">
        <v>93</v>
      </c>
      <c r="AF82" s="95"/>
      <c r="AG82" s="95"/>
      <c r="AH82" s="95"/>
      <c r="AI82" s="95"/>
      <c r="AJ82" s="95"/>
      <c r="AK82" s="95"/>
      <c r="AL82" s="95"/>
      <c r="AM82" s="95"/>
      <c r="AN82" s="96"/>
      <c r="AO82" s="55">
        <v>750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750</v>
      </c>
      <c r="BF82" s="55"/>
      <c r="BG82" s="55"/>
      <c r="BH82" s="55"/>
      <c r="BI82" s="55"/>
      <c r="BJ82" s="55"/>
      <c r="BK82" s="55"/>
      <c r="BL82" s="55"/>
    </row>
    <row r="83" spans="1:64" ht="27.75" customHeight="1" x14ac:dyDescent="0.2">
      <c r="A83" s="52">
        <v>0</v>
      </c>
      <c r="B83" s="52"/>
      <c r="C83" s="52"/>
      <c r="D83" s="52"/>
      <c r="E83" s="52"/>
      <c r="F83" s="52"/>
      <c r="G83" s="94" t="s">
        <v>95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6"/>
      <c r="Z83" s="59" t="s">
        <v>75</v>
      </c>
      <c r="AA83" s="59"/>
      <c r="AB83" s="59"/>
      <c r="AC83" s="59"/>
      <c r="AD83" s="59"/>
      <c r="AE83" s="94" t="s">
        <v>93</v>
      </c>
      <c r="AF83" s="95"/>
      <c r="AG83" s="95"/>
      <c r="AH83" s="95"/>
      <c r="AI83" s="95"/>
      <c r="AJ83" s="95"/>
      <c r="AK83" s="95"/>
      <c r="AL83" s="95"/>
      <c r="AM83" s="95"/>
      <c r="AN83" s="96"/>
      <c r="AO83" s="55">
        <v>1397.73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1397.73</v>
      </c>
      <c r="BF83" s="55"/>
      <c r="BG83" s="55"/>
      <c r="BH83" s="55"/>
      <c r="BI83" s="55"/>
      <c r="BJ83" s="55"/>
      <c r="BK83" s="55"/>
      <c r="BL83" s="55"/>
    </row>
    <row r="84" spans="1:64" s="4" customFormat="1" ht="12.75" customHeight="1" x14ac:dyDescent="0.2">
      <c r="A84" s="110">
        <v>0</v>
      </c>
      <c r="B84" s="110"/>
      <c r="C84" s="110"/>
      <c r="D84" s="110"/>
      <c r="E84" s="110"/>
      <c r="F84" s="110"/>
      <c r="G84" s="114" t="s">
        <v>96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6"/>
      <c r="Z84" s="84"/>
      <c r="AA84" s="84"/>
      <c r="AB84" s="84"/>
      <c r="AC84" s="84"/>
      <c r="AD84" s="84"/>
      <c r="AE84" s="114"/>
      <c r="AF84" s="115"/>
      <c r="AG84" s="115"/>
      <c r="AH84" s="115"/>
      <c r="AI84" s="115"/>
      <c r="AJ84" s="115"/>
      <c r="AK84" s="115"/>
      <c r="AL84" s="115"/>
      <c r="AM84" s="115"/>
      <c r="AN84" s="116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</row>
    <row r="85" spans="1:64" ht="25.5" customHeight="1" x14ac:dyDescent="0.2">
      <c r="A85" s="52">
        <v>0</v>
      </c>
      <c r="B85" s="52"/>
      <c r="C85" s="52"/>
      <c r="D85" s="52"/>
      <c r="E85" s="52"/>
      <c r="F85" s="52"/>
      <c r="G85" s="94" t="s">
        <v>97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6"/>
      <c r="Z85" s="59" t="s">
        <v>98</v>
      </c>
      <c r="AA85" s="59"/>
      <c r="AB85" s="59"/>
      <c r="AC85" s="59"/>
      <c r="AD85" s="59"/>
      <c r="AE85" s="94" t="s">
        <v>91</v>
      </c>
      <c r="AF85" s="95"/>
      <c r="AG85" s="95"/>
      <c r="AH85" s="95"/>
      <c r="AI85" s="95"/>
      <c r="AJ85" s="95"/>
      <c r="AK85" s="95"/>
      <c r="AL85" s="95"/>
      <c r="AM85" s="95"/>
      <c r="AN85" s="96"/>
      <c r="AO85" s="55">
        <v>100</v>
      </c>
      <c r="AP85" s="55"/>
      <c r="AQ85" s="55"/>
      <c r="AR85" s="55"/>
      <c r="AS85" s="55"/>
      <c r="AT85" s="55"/>
      <c r="AU85" s="55"/>
      <c r="AV85" s="55"/>
      <c r="AW85" s="55">
        <v>100</v>
      </c>
      <c r="AX85" s="55"/>
      <c r="AY85" s="55"/>
      <c r="AZ85" s="55"/>
      <c r="BA85" s="55"/>
      <c r="BB85" s="55"/>
      <c r="BC85" s="55"/>
      <c r="BD85" s="55"/>
      <c r="BE85" s="55">
        <v>200</v>
      </c>
      <c r="BF85" s="55"/>
      <c r="BG85" s="55"/>
      <c r="BH85" s="55"/>
      <c r="BI85" s="55"/>
      <c r="BJ85" s="55"/>
      <c r="BK85" s="55"/>
      <c r="BL85" s="55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87" t="s">
        <v>115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5"/>
      <c r="AO88" s="81" t="s">
        <v>116</v>
      </c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</row>
    <row r="89" spans="1:64" x14ac:dyDescent="0.2">
      <c r="W89" s="90" t="s">
        <v>5</v>
      </c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O89" s="90" t="s">
        <v>63</v>
      </c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</row>
    <row r="90" spans="1:64" ht="15.75" hidden="1" customHeight="1" x14ac:dyDescent="0.2">
      <c r="A90" s="109" t="s">
        <v>3</v>
      </c>
      <c r="B90" s="109"/>
      <c r="C90" s="109"/>
      <c r="D90" s="109"/>
      <c r="E90" s="109"/>
      <c r="F90" s="109"/>
    </row>
    <row r="91" spans="1:64" ht="13.15" hidden="1" customHeight="1" x14ac:dyDescent="0.2">
      <c r="A91" s="104" t="s">
        <v>104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</row>
    <row r="92" spans="1:64" hidden="1" x14ac:dyDescent="0.2">
      <c r="A92" s="106" t="s">
        <v>46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87" t="s">
        <v>117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5"/>
      <c r="AO94" s="81" t="s">
        <v>118</v>
      </c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</row>
    <row r="95" spans="1:64" x14ac:dyDescent="0.2">
      <c r="W95" s="90" t="s">
        <v>5</v>
      </c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O95" s="90" t="s">
        <v>63</v>
      </c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</row>
    <row r="96" spans="1:64" x14ac:dyDescent="0.2">
      <c r="A96" s="107"/>
      <c r="B96" s="107"/>
      <c r="C96" s="107"/>
      <c r="D96" s="107"/>
      <c r="E96" s="107"/>
      <c r="F96" s="107"/>
      <c r="G96" s="107"/>
      <c r="H96" s="107"/>
    </row>
    <row r="97" spans="1:17" x14ac:dyDescent="0.2">
      <c r="A97" s="90" t="s">
        <v>44</v>
      </c>
      <c r="B97" s="90"/>
      <c r="C97" s="90"/>
      <c r="D97" s="90"/>
      <c r="E97" s="90"/>
      <c r="F97" s="90"/>
      <c r="G97" s="90"/>
      <c r="H97" s="90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88">
    <mergeCell ref="BI1:BL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J63:AQ63"/>
    <mergeCell ref="AR63:AY63"/>
    <mergeCell ref="A54:C54"/>
    <mergeCell ref="D54:AB54"/>
    <mergeCell ref="AC54:AJ54"/>
    <mergeCell ref="AK54:AR54"/>
    <mergeCell ref="AS54:AZ54"/>
    <mergeCell ref="Z70:AD70"/>
    <mergeCell ref="AE70:AN70"/>
    <mergeCell ref="AO70:AV70"/>
    <mergeCell ref="AW70:BD7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8:C59"/>
    <mergeCell ref="D60:AA60"/>
    <mergeCell ref="AB60:AI60"/>
    <mergeCell ref="W95:AM95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90:F90"/>
    <mergeCell ref="A69:F69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39:F39"/>
    <mergeCell ref="G39:BL39"/>
    <mergeCell ref="A40:F40"/>
    <mergeCell ref="AC50:AJ50"/>
    <mergeCell ref="AK46:AR47"/>
    <mergeCell ref="D50:AB50"/>
    <mergeCell ref="AR58:AY59"/>
    <mergeCell ref="Z67:AD67"/>
    <mergeCell ref="AE67:AN67"/>
    <mergeCell ref="AE68:AN68"/>
    <mergeCell ref="D58:AA59"/>
    <mergeCell ref="AB58:AI59"/>
    <mergeCell ref="AJ58:AQ59"/>
    <mergeCell ref="AO89:BG89"/>
    <mergeCell ref="A60:C60"/>
    <mergeCell ref="AR60:AY60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9:AM89"/>
    <mergeCell ref="G69:Y69"/>
    <mergeCell ref="A70:F70"/>
    <mergeCell ref="G70:Y70"/>
    <mergeCell ref="A62:C62"/>
    <mergeCell ref="D62:AA62"/>
    <mergeCell ref="AB62:AI62"/>
    <mergeCell ref="AJ62:AQ62"/>
    <mergeCell ref="AO3:BL3"/>
    <mergeCell ref="AO7:BF7"/>
    <mergeCell ref="AO5:BL5"/>
    <mergeCell ref="AO6:BL6"/>
    <mergeCell ref="AO4:BL4"/>
    <mergeCell ref="A35:BL35"/>
    <mergeCell ref="A57:AY57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W66:BD66"/>
    <mergeCell ref="AO88:BG88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Z69:AD69"/>
    <mergeCell ref="AE69:AN69"/>
    <mergeCell ref="A88:V88"/>
    <mergeCell ref="W88:AM88"/>
    <mergeCell ref="A63:C63"/>
    <mergeCell ref="D63:AA63"/>
    <mergeCell ref="AB63:AI63"/>
    <mergeCell ref="AO2:BL2"/>
    <mergeCell ref="A56:BL56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9:L69">
    <cfRule type="cellIs" dxfId="38" priority="40" stopIfTrue="1" operator="equal">
      <formula>$G68</formula>
    </cfRule>
  </conditionalFormatting>
  <conditionalFormatting sqref="D50">
    <cfRule type="cellIs" dxfId="37" priority="41" stopIfTrue="1" operator="equal">
      <formula>$D49</formula>
    </cfRule>
  </conditionalFormatting>
  <conditionalFormatting sqref="A69:F69">
    <cfRule type="cellIs" dxfId="36" priority="42" stopIfTrue="1" operator="equal">
      <formula>0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2023-08-17T13:26:33Z</cp:lastPrinted>
  <dcterms:created xsi:type="dcterms:W3CDTF">2016-08-15T09:54:21Z</dcterms:created>
  <dcterms:modified xsi:type="dcterms:W3CDTF">2023-08-17T13:26:35Z</dcterms:modified>
</cp:coreProperties>
</file>