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ЛИНА\МІСЬКА РАДА\2024\Фін.упр\зміни до паспортів 2024\зміни 19.02.2024 (0150, 6030, 8230, 8240)\"/>
    </mc:Choice>
  </mc:AlternateContent>
  <bookViews>
    <workbookView xWindow="480" yWindow="135" windowWidth="27795" windowHeight="14385"/>
  </bookViews>
  <sheets>
    <sheet name="КПК0110150" sheetId="2" r:id="rId1"/>
  </sheets>
  <calcPr calcId="152511"/>
</workbook>
</file>

<file path=xl/calcChain.xml><?xml version="1.0" encoding="utf-8"?>
<calcChain xmlns="http://schemas.openxmlformats.org/spreadsheetml/2006/main">
  <c r="AR66" i="2" l="1"/>
  <c r="AR65" i="2"/>
  <c r="AR64" i="2"/>
  <c r="AR63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<sst xmlns="http://schemas.openxmlformats.org/spreadsheetml/2006/main" count="203" uniqueCount="137">
  <si>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</si>
  <si>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</si>
  <si>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</si>
  <si>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</si>
  <si>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</si>
  <si>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</si>
  <si>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</si>
  <si>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</si>
  <si>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</si>
  <si>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</si>
  <si>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</si>
  <si>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</si>
  <si>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</si>
  <si>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</si>
  <si>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</si>
  <si>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</si>
  <si>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</si>
  <si>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</si>
  <si>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</si>
  <si>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</si>
  <si>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</si>
  <si>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</si>
  <si>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</si>
  <si>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</si>
  <si>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</si>
  <si>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</si>
  <si>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</si>
  <si>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</si>
  <si>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</si>
  <si>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</si>
  <si>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</si>
  <si>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</si>
  <si>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</si>
  <si>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</si>
  <si>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</si>
  <si>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</si>
  <si>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</si>
  <si>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</si>
  <si>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</si>
  <si>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</si>
  <si>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</si>
  <si>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</si>
  <si>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</si>
  <si>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</si>
  <si>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</si>
  <si>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</si>
  <si>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</si>
  <si>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</si>
  <si>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</si>
  <si>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</si>
  <si>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</si>
  <si>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</si>
  <si>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</si>
  <si>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</si>
  <si>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</si>
  <si>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</si>
  <si>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</si>
  <si>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</si>
  <si>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</si>
  <si>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</si>
  <si>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</si>
  <si>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</si>
  <si>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</si>
  <si>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</si>
  <si>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власних і делегованих повноважень органів місцевого самоврядування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</si>
  <si>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</si>
  <si>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</si>
  <si>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Придбання предметів і матеріалів для забезпечення господарської діяльності</t>
  </si>
  <si>
    <t>Виготовлення проєктно-кошторисної документації на проєкт "Капітальний ремонт приміщень будівлі комунальної власності" (створення простору для проживання ВПО)</t>
  </si>
  <si>
    <t>УСЬОГО</t>
  </si>
  <si>
    <t>Програма юридичного обслуговування Новгород-Сіверської міської ради Чернігівської області на 2022-2025 роки</t>
  </si>
  <si>
    <t>Програма інформатизації діяльності Новгород-Сіверської міської ради Чернігівської області на 2023-2026 роки</t>
  </si>
  <si>
    <t>Програма створення просторів для проживання внутрішньо переміщених осіб у Новгород-Сіверській міській територіальній громаді на 2024-2025 роки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</si>
  <si>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</si>
  <si>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</si>
  <si>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</si>
  <si>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</si>
  <si>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</si>
  <si>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 на інформатизацію</t>
  </si>
  <si>
    <t>грн.</t>
  </si>
  <si>
    <t>рішення міської ради</t>
  </si>
  <si>
    <t>обсяг витрат на придбання предметів і матеріалів</t>
  </si>
  <si>
    <t>кошторис</t>
  </si>
  <si>
    <t>обсяг видатків на оплату судового збору</t>
  </si>
  <si>
    <t>обсяг видатків на виготовлення проєктно-кошторисної документації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</si>
  <si>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</si>
  <si>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</si>
  <si>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</si>
  <si>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</si>
  <si>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</si>
  <si>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</si>
  <si>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</si>
  <si>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</si>
  <si>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кількість судових зборів</t>
  </si>
  <si>
    <t>планові показники</t>
  </si>
  <si>
    <t>кількість об`єктів на які планується виготовлення проєктно-кошторисної документації</t>
  </si>
  <si>
    <t>плановий розрахунок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</si>
  <si>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</si>
  <si>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</si>
  <si>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</si>
  <si>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</si>
  <si>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</si>
  <si>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</si>
  <si>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</si>
  <si>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</si>
  <si>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Середня вартість одного судового збору</t>
  </si>
  <si>
    <t>розрахунковий показник</t>
  </si>
  <si>
    <t>середні витрати на 1 об`єкт виготовлення проєктно-кошторисної документації</t>
  </si>
  <si>
    <t>математичний розрахунок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</si>
  <si>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</si>
  <si>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</si>
  <si>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</si>
  <si>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</si>
  <si>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</si>
  <si>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</si>
  <si>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виконання судового збору</t>
  </si>
  <si>
    <t>рівень освоєння коштів на виготовлення проєктно-кошторисної документації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</si>
  <si>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Державний бюджет України на 2024 рік"_x000D_
- Наказ Міністерства фінансів України від 15.06.2023 № 322 "Про затвердження Типового переліку результативних показників бюджетних програм місцевих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рік", із змінами, внесеними рішенням міської ради VIII скликання від 06.02.2024 № 1104</t>
  </si>
  <si>
    <t>Організаційне, інформаційно-аналітичне та матеріально-технічне забезпечення діяльності Новгород-Сіверської міської ради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</si>
  <si>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</si>
  <si>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</si>
  <si>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</si>
  <si>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</si>
  <si>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</si>
  <si>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</si>
  <si>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</si>
  <si>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</si>
  <si>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</si>
  <si>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</si>
  <si>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</si>
  <si>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</si>
  <si>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</si>
  <si>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21-ОД</t>
  </si>
  <si>
    <t>Секретар міської ради</t>
  </si>
  <si>
    <t>Юрій ЛАКОЗА</t>
  </si>
  <si>
    <t>Начальник відділу бухгалтерського обліку, планування та звітності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</si>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</sst>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96" zoomScaleNormal="100" zoomScaleSheetLayoutView="100" workbookViewId="0">
      <selection activeCell="AW118" sqref="AW1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7.5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66" t="s">
        <v>120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19.5" customHeight="1" x14ac:dyDescent="0.2">
      <c r="AO5" s="83" t="s">
        <v>121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20">
        <v>45342</v>
      </c>
      <c r="AP8" s="67"/>
      <c r="AQ8" s="67"/>
      <c r="AR8" s="67"/>
      <c r="AS8" s="67"/>
      <c r="AT8" s="67"/>
      <c r="AU8" s="67"/>
      <c r="AV8" s="1" t="s">
        <v>61</v>
      </c>
      <c r="AW8" s="118" t="s">
        <v>132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126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119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121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0" t="s">
        <v>123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129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121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0" t="s">
        <v>123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52</v>
      </c>
      <c r="B20" s="110" t="s">
        <v>127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130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131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128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0" t="s">
        <v>124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30298440</v>
      </c>
      <c r="V23" s="80"/>
      <c r="W23" s="80"/>
      <c r="X23" s="80"/>
      <c r="Y23" s="80"/>
      <c r="Z23" s="80"/>
      <c r="AA23" s="80"/>
      <c r="AB23" s="80"/>
      <c r="AC23" s="80"/>
      <c r="AD23" s="80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0">
        <v>29918440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380000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40.75" customHeight="1" x14ac:dyDescent="0.2">
      <c r="A27" s="104" t="s">
        <v>117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6.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4" t="s">
        <v>64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5" customHeight="1" x14ac:dyDescent="0.2">
      <c r="A36" s="104" t="s">
        <v>118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5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4" t="s">
        <v>64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4" t="s">
        <v>65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5" t="s">
        <v>40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6" t="s">
        <v>125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0" t="s">
        <v>27</v>
      </c>
      <c r="B47" s="60"/>
      <c r="C47" s="60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0" t="s">
        <v>28</v>
      </c>
      <c r="AD47" s="60"/>
      <c r="AE47" s="60"/>
      <c r="AF47" s="60"/>
      <c r="AG47" s="60"/>
      <c r="AH47" s="60"/>
      <c r="AI47" s="60"/>
      <c r="AJ47" s="60"/>
      <c r="AK47" s="60" t="s">
        <v>29</v>
      </c>
      <c r="AL47" s="60"/>
      <c r="AM47" s="60"/>
      <c r="AN47" s="60"/>
      <c r="AO47" s="60"/>
      <c r="AP47" s="60"/>
      <c r="AQ47" s="60"/>
      <c r="AR47" s="60"/>
      <c r="AS47" s="60" t="s">
        <v>26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3.75" customHeight="1" x14ac:dyDescent="0.2">
      <c r="A48" s="60"/>
      <c r="B48" s="60"/>
      <c r="C48" s="60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0">
        <v>1</v>
      </c>
      <c r="B49" s="60"/>
      <c r="C49" s="60"/>
      <c r="D49" s="61">
        <v>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3</v>
      </c>
      <c r="AD49" s="60"/>
      <c r="AE49" s="60"/>
      <c r="AF49" s="60"/>
      <c r="AG49" s="60"/>
      <c r="AH49" s="60"/>
      <c r="AI49" s="60"/>
      <c r="AJ49" s="60"/>
      <c r="AK49" s="60">
        <v>4</v>
      </c>
      <c r="AL49" s="60"/>
      <c r="AM49" s="60"/>
      <c r="AN49" s="60"/>
      <c r="AO49" s="60"/>
      <c r="AP49" s="60"/>
      <c r="AQ49" s="60"/>
      <c r="AR49" s="60"/>
      <c r="AS49" s="60">
        <v>5</v>
      </c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1" t="s">
        <v>6</v>
      </c>
      <c r="B50" s="41"/>
      <c r="C50" s="41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7" t="s">
        <v>8</v>
      </c>
      <c r="AD50" s="97"/>
      <c r="AE50" s="97"/>
      <c r="AF50" s="97"/>
      <c r="AG50" s="97"/>
      <c r="AH50" s="97"/>
      <c r="AI50" s="97"/>
      <c r="AJ50" s="97"/>
      <c r="AK50" s="97" t="s">
        <v>9</v>
      </c>
      <c r="AL50" s="97"/>
      <c r="AM50" s="97"/>
      <c r="AN50" s="97"/>
      <c r="AO50" s="97"/>
      <c r="AP50" s="97"/>
      <c r="AQ50" s="97"/>
      <c r="AR50" s="97"/>
      <c r="AS50" s="45" t="s">
        <v>10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1">
        <v>1</v>
      </c>
      <c r="B51" s="41"/>
      <c r="C51" s="41"/>
      <c r="D51" s="54" t="s">
        <v>66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0">
        <v>29718440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29718440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1">
        <v>2</v>
      </c>
      <c r="B52" s="41"/>
      <c r="C52" s="41"/>
      <c r="D52" s="54" t="s">
        <v>65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0">
        <v>200000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200000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1">
        <v>3</v>
      </c>
      <c r="B53" s="41"/>
      <c r="C53" s="41"/>
      <c r="D53" s="54" t="s">
        <v>67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0">
        <v>0</v>
      </c>
      <c r="AD53" s="40"/>
      <c r="AE53" s="40"/>
      <c r="AF53" s="40"/>
      <c r="AG53" s="40"/>
      <c r="AH53" s="40"/>
      <c r="AI53" s="40"/>
      <c r="AJ53" s="40"/>
      <c r="AK53" s="40">
        <v>30000</v>
      </c>
      <c r="AL53" s="40"/>
      <c r="AM53" s="40"/>
      <c r="AN53" s="40"/>
      <c r="AO53" s="40"/>
      <c r="AP53" s="40"/>
      <c r="AQ53" s="40"/>
      <c r="AR53" s="40"/>
      <c r="AS53" s="40">
        <f>AC53+AK53</f>
        <v>30000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30" customHeight="1" x14ac:dyDescent="0.2">
      <c r="A54" s="41">
        <v>4</v>
      </c>
      <c r="B54" s="41"/>
      <c r="C54" s="41"/>
      <c r="D54" s="54" t="s">
        <v>68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40">
        <v>0</v>
      </c>
      <c r="AD54" s="40"/>
      <c r="AE54" s="40"/>
      <c r="AF54" s="40"/>
      <c r="AG54" s="40"/>
      <c r="AH54" s="40"/>
      <c r="AI54" s="40"/>
      <c r="AJ54" s="40"/>
      <c r="AK54" s="40">
        <v>350000</v>
      </c>
      <c r="AL54" s="40"/>
      <c r="AM54" s="40"/>
      <c r="AN54" s="40"/>
      <c r="AO54" s="40"/>
      <c r="AP54" s="40"/>
      <c r="AQ54" s="40"/>
      <c r="AR54" s="40"/>
      <c r="AS54" s="40">
        <f>AC54+AK54</f>
        <v>350000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6"/>
      <c r="B55" s="46"/>
      <c r="C55" s="46"/>
      <c r="D55" s="57" t="s">
        <v>69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51">
        <v>29918440</v>
      </c>
      <c r="AD55" s="51"/>
      <c r="AE55" s="51"/>
      <c r="AF55" s="51"/>
      <c r="AG55" s="51"/>
      <c r="AH55" s="51"/>
      <c r="AI55" s="51"/>
      <c r="AJ55" s="51"/>
      <c r="AK55" s="51">
        <v>380000</v>
      </c>
      <c r="AL55" s="51"/>
      <c r="AM55" s="51"/>
      <c r="AN55" s="51"/>
      <c r="AO55" s="51"/>
      <c r="AP55" s="51"/>
      <c r="AQ55" s="51"/>
      <c r="AR55" s="51"/>
      <c r="AS55" s="51">
        <f>AC55+AK55</f>
        <v>30298440</v>
      </c>
      <c r="AT55" s="51"/>
      <c r="AU55" s="51"/>
      <c r="AV55" s="51"/>
      <c r="AW55" s="51"/>
      <c r="AX55" s="51"/>
      <c r="AY55" s="51"/>
      <c r="AZ55" s="51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81" t="s">
        <v>41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79" ht="15" customHeight="1" x14ac:dyDescent="0.2">
      <c r="A58" s="86" t="s">
        <v>125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60" t="s">
        <v>27</v>
      </c>
      <c r="B59" s="60"/>
      <c r="C59" s="60"/>
      <c r="D59" s="89" t="s">
        <v>33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60" t="s">
        <v>28</v>
      </c>
      <c r="AC59" s="60"/>
      <c r="AD59" s="60"/>
      <c r="AE59" s="60"/>
      <c r="AF59" s="60"/>
      <c r="AG59" s="60"/>
      <c r="AH59" s="60"/>
      <c r="AI59" s="60"/>
      <c r="AJ59" s="60" t="s">
        <v>29</v>
      </c>
      <c r="AK59" s="60"/>
      <c r="AL59" s="60"/>
      <c r="AM59" s="60"/>
      <c r="AN59" s="60"/>
      <c r="AO59" s="60"/>
      <c r="AP59" s="60"/>
      <c r="AQ59" s="60"/>
      <c r="AR59" s="60" t="s">
        <v>26</v>
      </c>
      <c r="AS59" s="60"/>
      <c r="AT59" s="60"/>
      <c r="AU59" s="60"/>
      <c r="AV59" s="60"/>
      <c r="AW59" s="60"/>
      <c r="AX59" s="60"/>
      <c r="AY59" s="60"/>
    </row>
    <row r="60" spans="1:79" ht="3" customHeight="1" x14ac:dyDescent="0.2">
      <c r="A60" s="60"/>
      <c r="B60" s="60"/>
      <c r="C60" s="60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</row>
    <row r="61" spans="1:79" ht="15.75" customHeight="1" x14ac:dyDescent="0.2">
      <c r="A61" s="60">
        <v>1</v>
      </c>
      <c r="B61" s="60"/>
      <c r="C61" s="60"/>
      <c r="D61" s="61">
        <v>2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60">
        <v>3</v>
      </c>
      <c r="AC61" s="60"/>
      <c r="AD61" s="60"/>
      <c r="AE61" s="60"/>
      <c r="AF61" s="60"/>
      <c r="AG61" s="60"/>
      <c r="AH61" s="60"/>
      <c r="AI61" s="60"/>
      <c r="AJ61" s="60">
        <v>4</v>
      </c>
      <c r="AK61" s="60"/>
      <c r="AL61" s="60"/>
      <c r="AM61" s="60"/>
      <c r="AN61" s="60"/>
      <c r="AO61" s="60"/>
      <c r="AP61" s="60"/>
      <c r="AQ61" s="60"/>
      <c r="AR61" s="60">
        <v>5</v>
      </c>
      <c r="AS61" s="60"/>
      <c r="AT61" s="60"/>
      <c r="AU61" s="60"/>
      <c r="AV61" s="60"/>
      <c r="AW61" s="60"/>
      <c r="AX61" s="60"/>
      <c r="AY61" s="60"/>
    </row>
    <row r="62" spans="1:79" ht="12.75" hidden="1" customHeight="1" x14ac:dyDescent="0.2">
      <c r="A62" s="41" t="s">
        <v>6</v>
      </c>
      <c r="B62" s="41"/>
      <c r="C62" s="41"/>
      <c r="D62" s="88" t="s">
        <v>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7" t="s">
        <v>8</v>
      </c>
      <c r="AC62" s="97"/>
      <c r="AD62" s="97"/>
      <c r="AE62" s="97"/>
      <c r="AF62" s="97"/>
      <c r="AG62" s="97"/>
      <c r="AH62" s="97"/>
      <c r="AI62" s="97"/>
      <c r="AJ62" s="97" t="s">
        <v>9</v>
      </c>
      <c r="AK62" s="97"/>
      <c r="AL62" s="97"/>
      <c r="AM62" s="97"/>
      <c r="AN62" s="97"/>
      <c r="AO62" s="97"/>
      <c r="AP62" s="97"/>
      <c r="AQ62" s="97"/>
      <c r="AR62" s="97" t="s">
        <v>10</v>
      </c>
      <c r="AS62" s="97"/>
      <c r="AT62" s="97"/>
      <c r="AU62" s="97"/>
      <c r="AV62" s="97"/>
      <c r="AW62" s="97"/>
      <c r="AX62" s="97"/>
      <c r="AY62" s="97"/>
      <c r="CA62" s="1" t="s">
        <v>15</v>
      </c>
    </row>
    <row r="63" spans="1:79" ht="25.5" customHeight="1" x14ac:dyDescent="0.2">
      <c r="A63" s="41">
        <v>1</v>
      </c>
      <c r="B63" s="41"/>
      <c r="C63" s="41"/>
      <c r="D63" s="54" t="s">
        <v>70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40">
        <v>50000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>AB63+AJ63</f>
        <v>50000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ht="25.5" customHeight="1" x14ac:dyDescent="0.2">
      <c r="A64" s="41">
        <v>2</v>
      </c>
      <c r="B64" s="41"/>
      <c r="C64" s="41"/>
      <c r="D64" s="54" t="s">
        <v>71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40">
        <v>200000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200000</v>
      </c>
      <c r="AS64" s="40"/>
      <c r="AT64" s="40"/>
      <c r="AU64" s="40"/>
      <c r="AV64" s="40"/>
      <c r="AW64" s="40"/>
      <c r="AX64" s="40"/>
      <c r="AY64" s="40"/>
    </row>
    <row r="65" spans="1:79" ht="25.5" customHeight="1" x14ac:dyDescent="0.2">
      <c r="A65" s="41">
        <v>3</v>
      </c>
      <c r="B65" s="41"/>
      <c r="C65" s="41"/>
      <c r="D65" s="54" t="s">
        <v>72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40">
        <v>0</v>
      </c>
      <c r="AC65" s="40"/>
      <c r="AD65" s="40"/>
      <c r="AE65" s="40"/>
      <c r="AF65" s="40"/>
      <c r="AG65" s="40"/>
      <c r="AH65" s="40"/>
      <c r="AI65" s="40"/>
      <c r="AJ65" s="40">
        <v>350000</v>
      </c>
      <c r="AK65" s="40"/>
      <c r="AL65" s="40"/>
      <c r="AM65" s="40"/>
      <c r="AN65" s="40"/>
      <c r="AO65" s="40"/>
      <c r="AP65" s="40"/>
      <c r="AQ65" s="40"/>
      <c r="AR65" s="40">
        <f>AB65+AJ65</f>
        <v>350000</v>
      </c>
      <c r="AS65" s="40"/>
      <c r="AT65" s="40"/>
      <c r="AU65" s="40"/>
      <c r="AV65" s="40"/>
      <c r="AW65" s="40"/>
      <c r="AX65" s="40"/>
      <c r="AY65" s="40"/>
    </row>
    <row r="66" spans="1:79" s="4" customFormat="1" ht="12.75" customHeight="1" x14ac:dyDescent="0.2">
      <c r="A66" s="46"/>
      <c r="B66" s="46"/>
      <c r="C66" s="46"/>
      <c r="D66" s="57" t="s">
        <v>26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9"/>
      <c r="AB66" s="51">
        <v>250000</v>
      </c>
      <c r="AC66" s="51"/>
      <c r="AD66" s="51"/>
      <c r="AE66" s="51"/>
      <c r="AF66" s="51"/>
      <c r="AG66" s="51"/>
      <c r="AH66" s="51"/>
      <c r="AI66" s="51"/>
      <c r="AJ66" s="51">
        <v>350000</v>
      </c>
      <c r="AK66" s="51"/>
      <c r="AL66" s="51"/>
      <c r="AM66" s="51"/>
      <c r="AN66" s="51"/>
      <c r="AO66" s="51"/>
      <c r="AP66" s="51"/>
      <c r="AQ66" s="51"/>
      <c r="AR66" s="51">
        <f>AB66+AJ66</f>
        <v>600000</v>
      </c>
      <c r="AS66" s="51"/>
      <c r="AT66" s="51"/>
      <c r="AU66" s="51"/>
      <c r="AV66" s="51"/>
      <c r="AW66" s="51"/>
      <c r="AX66" s="51"/>
      <c r="AY66" s="51"/>
    </row>
    <row r="68" spans="1:79" ht="15.75" customHeight="1" x14ac:dyDescent="0.2">
      <c r="A68" s="65" t="s">
        <v>42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79" ht="30" customHeight="1" x14ac:dyDescent="0.2">
      <c r="A69" s="60" t="s">
        <v>27</v>
      </c>
      <c r="B69" s="60"/>
      <c r="C69" s="60"/>
      <c r="D69" s="60"/>
      <c r="E69" s="60"/>
      <c r="F69" s="60"/>
      <c r="G69" s="61" t="s">
        <v>43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0" t="s">
        <v>2</v>
      </c>
      <c r="AA69" s="60"/>
      <c r="AB69" s="60"/>
      <c r="AC69" s="60"/>
      <c r="AD69" s="60"/>
      <c r="AE69" s="60" t="s">
        <v>1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61" t="s">
        <v>28</v>
      </c>
      <c r="AP69" s="62"/>
      <c r="AQ69" s="62"/>
      <c r="AR69" s="62"/>
      <c r="AS69" s="62"/>
      <c r="AT69" s="62"/>
      <c r="AU69" s="62"/>
      <c r="AV69" s="63"/>
      <c r="AW69" s="61" t="s">
        <v>29</v>
      </c>
      <c r="AX69" s="62"/>
      <c r="AY69" s="62"/>
      <c r="AZ69" s="62"/>
      <c r="BA69" s="62"/>
      <c r="BB69" s="62"/>
      <c r="BC69" s="62"/>
      <c r="BD69" s="63"/>
      <c r="BE69" s="61" t="s">
        <v>26</v>
      </c>
      <c r="BF69" s="62"/>
      <c r="BG69" s="62"/>
      <c r="BH69" s="62"/>
      <c r="BI69" s="62"/>
      <c r="BJ69" s="62"/>
      <c r="BK69" s="62"/>
      <c r="BL69" s="63"/>
    </row>
    <row r="70" spans="1:79" ht="15.75" customHeight="1" x14ac:dyDescent="0.2">
      <c r="A70" s="60">
        <v>1</v>
      </c>
      <c r="B70" s="60"/>
      <c r="C70" s="60"/>
      <c r="D70" s="60"/>
      <c r="E70" s="60"/>
      <c r="F70" s="60"/>
      <c r="G70" s="61">
        <v>2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0">
        <v>3</v>
      </c>
      <c r="AA70" s="60"/>
      <c r="AB70" s="60"/>
      <c r="AC70" s="60"/>
      <c r="AD70" s="60"/>
      <c r="AE70" s="60">
        <v>4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60">
        <v>5</v>
      </c>
      <c r="AP70" s="60"/>
      <c r="AQ70" s="60"/>
      <c r="AR70" s="60"/>
      <c r="AS70" s="60"/>
      <c r="AT70" s="60"/>
      <c r="AU70" s="60"/>
      <c r="AV70" s="60"/>
      <c r="AW70" s="60">
        <v>6</v>
      </c>
      <c r="AX70" s="60"/>
      <c r="AY70" s="60"/>
      <c r="AZ70" s="60"/>
      <c r="BA70" s="60"/>
      <c r="BB70" s="60"/>
      <c r="BC70" s="60"/>
      <c r="BD70" s="60"/>
      <c r="BE70" s="60">
        <v>7</v>
      </c>
      <c r="BF70" s="60"/>
      <c r="BG70" s="60"/>
      <c r="BH70" s="60"/>
      <c r="BI70" s="60"/>
      <c r="BJ70" s="60"/>
      <c r="BK70" s="60"/>
      <c r="BL70" s="60"/>
    </row>
    <row r="71" spans="1:79" ht="12.75" hidden="1" customHeight="1" x14ac:dyDescent="0.2">
      <c r="A71" s="41" t="s">
        <v>32</v>
      </c>
      <c r="B71" s="41"/>
      <c r="C71" s="41"/>
      <c r="D71" s="41"/>
      <c r="E71" s="41"/>
      <c r="F71" s="41"/>
      <c r="G71" s="88" t="s">
        <v>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41" t="s">
        <v>19</v>
      </c>
      <c r="AA71" s="41"/>
      <c r="AB71" s="41"/>
      <c r="AC71" s="41"/>
      <c r="AD71" s="41"/>
      <c r="AE71" s="87" t="s">
        <v>31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97" t="s">
        <v>8</v>
      </c>
      <c r="AP71" s="97"/>
      <c r="AQ71" s="97"/>
      <c r="AR71" s="97"/>
      <c r="AS71" s="97"/>
      <c r="AT71" s="97"/>
      <c r="AU71" s="97"/>
      <c r="AV71" s="97"/>
      <c r="AW71" s="97" t="s">
        <v>30</v>
      </c>
      <c r="AX71" s="97"/>
      <c r="AY71" s="97"/>
      <c r="AZ71" s="97"/>
      <c r="BA71" s="97"/>
      <c r="BB71" s="97"/>
      <c r="BC71" s="97"/>
      <c r="BD71" s="97"/>
      <c r="BE71" s="97" t="s">
        <v>74</v>
      </c>
      <c r="BF71" s="97"/>
      <c r="BG71" s="97"/>
      <c r="BH71" s="97"/>
      <c r="BI71" s="97"/>
      <c r="BJ71" s="97"/>
      <c r="BK71" s="97"/>
      <c r="BL71" s="97"/>
      <c r="CA71" s="1" t="s">
        <v>17</v>
      </c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101" t="s">
        <v>73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50"/>
      <c r="AA72" s="50"/>
      <c r="AB72" s="50"/>
      <c r="AC72" s="50"/>
      <c r="AD72" s="50"/>
      <c r="AE72" s="99"/>
      <c r="AF72" s="99"/>
      <c r="AG72" s="99"/>
      <c r="AH72" s="99"/>
      <c r="AI72" s="99"/>
      <c r="AJ72" s="99"/>
      <c r="AK72" s="99"/>
      <c r="AL72" s="99"/>
      <c r="AM72" s="99"/>
      <c r="AN72" s="100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CA72" s="4" t="s">
        <v>18</v>
      </c>
    </row>
    <row r="73" spans="1:79" ht="12.75" customHeight="1" x14ac:dyDescent="0.2">
      <c r="A73" s="41"/>
      <c r="B73" s="41"/>
      <c r="C73" s="41"/>
      <c r="D73" s="41"/>
      <c r="E73" s="41"/>
      <c r="F73" s="41"/>
      <c r="G73" s="42" t="s">
        <v>75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76</v>
      </c>
      <c r="AA73" s="45"/>
      <c r="AB73" s="45"/>
      <c r="AC73" s="45"/>
      <c r="AD73" s="45"/>
      <c r="AE73" s="52" t="s">
        <v>77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0">
        <v>126.25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126.25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78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79</v>
      </c>
      <c r="AA74" s="45"/>
      <c r="AB74" s="45"/>
      <c r="AC74" s="45"/>
      <c r="AD74" s="45"/>
      <c r="AE74" s="42" t="s">
        <v>80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200000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200000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79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30000</v>
      </c>
      <c r="AX75" s="40"/>
      <c r="AY75" s="40"/>
      <c r="AZ75" s="40"/>
      <c r="BA75" s="40"/>
      <c r="BB75" s="40"/>
      <c r="BC75" s="40"/>
      <c r="BD75" s="40"/>
      <c r="BE75" s="40">
        <v>30000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79</v>
      </c>
      <c r="AA76" s="45"/>
      <c r="AB76" s="45"/>
      <c r="AC76" s="45"/>
      <c r="AD76" s="45"/>
      <c r="AE76" s="42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50000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50000</v>
      </c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79</v>
      </c>
      <c r="AA77" s="45"/>
      <c r="AB77" s="45"/>
      <c r="AC77" s="45"/>
      <c r="AD77" s="45"/>
      <c r="AE77" s="42" t="s">
        <v>82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0</v>
      </c>
      <c r="AP77" s="40"/>
      <c r="AQ77" s="40"/>
      <c r="AR77" s="40"/>
      <c r="AS77" s="40"/>
      <c r="AT77" s="40"/>
      <c r="AU77" s="40"/>
      <c r="AV77" s="40"/>
      <c r="AW77" s="40">
        <v>350000</v>
      </c>
      <c r="AX77" s="40"/>
      <c r="AY77" s="40"/>
      <c r="AZ77" s="40"/>
      <c r="BA77" s="40"/>
      <c r="BB77" s="40"/>
      <c r="BC77" s="40"/>
      <c r="BD77" s="40"/>
      <c r="BE77" s="40">
        <v>350000</v>
      </c>
      <c r="BF77" s="40"/>
      <c r="BG77" s="40"/>
      <c r="BH77" s="40"/>
      <c r="BI77" s="40"/>
      <c r="BJ77" s="40"/>
      <c r="BK77" s="40"/>
      <c r="BL77" s="40"/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85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76</v>
      </c>
      <c r="AA79" s="45"/>
      <c r="AB79" s="45"/>
      <c r="AC79" s="45"/>
      <c r="AD79" s="45"/>
      <c r="AE79" s="42" t="s">
        <v>87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5000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5000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88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76</v>
      </c>
      <c r="AA80" s="45"/>
      <c r="AB80" s="45"/>
      <c r="AC80" s="45"/>
      <c r="AD80" s="45"/>
      <c r="AE80" s="42" t="s">
        <v>87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500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500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76</v>
      </c>
      <c r="AA81" s="45"/>
      <c r="AB81" s="45"/>
      <c r="AC81" s="45"/>
      <c r="AD81" s="45"/>
      <c r="AE81" s="42" t="s">
        <v>90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1000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76</v>
      </c>
      <c r="AA82" s="45"/>
      <c r="AB82" s="45"/>
      <c r="AC82" s="45"/>
      <c r="AD82" s="45"/>
      <c r="AE82" s="42" t="s">
        <v>92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150</v>
      </c>
      <c r="AX82" s="40"/>
      <c r="AY82" s="40"/>
      <c r="AZ82" s="40"/>
      <c r="BA82" s="40"/>
      <c r="BB82" s="40"/>
      <c r="BC82" s="40"/>
      <c r="BD82" s="40"/>
      <c r="BE82" s="40">
        <v>150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76</v>
      </c>
      <c r="AA83" s="45"/>
      <c r="AB83" s="45"/>
      <c r="AC83" s="45"/>
      <c r="AD83" s="45"/>
      <c r="AE83" s="42" t="s">
        <v>94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10</v>
      </c>
      <c r="BF83" s="40"/>
      <c r="BG83" s="40"/>
      <c r="BH83" s="40"/>
      <c r="BI83" s="40"/>
      <c r="BJ83" s="40"/>
      <c r="BK83" s="40"/>
      <c r="BL83" s="40"/>
    </row>
    <row r="84" spans="1:64" ht="25.5" customHeight="1" x14ac:dyDescent="0.2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76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1</v>
      </c>
      <c r="AX84" s="40"/>
      <c r="AY84" s="40"/>
      <c r="AZ84" s="40"/>
      <c r="BA84" s="40"/>
      <c r="BB84" s="40"/>
      <c r="BC84" s="40"/>
      <c r="BD84" s="40"/>
      <c r="BE84" s="40">
        <v>1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 x14ac:dyDescent="0.2">
      <c r="A85" s="46">
        <v>0</v>
      </c>
      <c r="B85" s="46"/>
      <c r="C85" s="46"/>
      <c r="D85" s="46"/>
      <c r="E85" s="46"/>
      <c r="F85" s="46"/>
      <c r="G85" s="47" t="s">
        <v>97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</row>
    <row r="86" spans="1:64" ht="25.5" customHeight="1" x14ac:dyDescent="0.2">
      <c r="A86" s="41">
        <v>0</v>
      </c>
      <c r="B86" s="41"/>
      <c r="C86" s="41"/>
      <c r="D86" s="41"/>
      <c r="E86" s="41"/>
      <c r="F86" s="41"/>
      <c r="G86" s="42" t="s">
        <v>98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76</v>
      </c>
      <c r="AA86" s="45"/>
      <c r="AB86" s="45"/>
      <c r="AC86" s="45"/>
      <c r="AD86" s="45"/>
      <c r="AE86" s="42" t="s">
        <v>87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5000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5000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99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76</v>
      </c>
      <c r="AA87" s="45"/>
      <c r="AB87" s="45"/>
      <c r="AC87" s="45"/>
      <c r="AD87" s="45"/>
      <c r="AE87" s="42" t="s">
        <v>87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500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500</v>
      </c>
      <c r="BF87" s="40"/>
      <c r="BG87" s="40"/>
      <c r="BH87" s="40"/>
      <c r="BI87" s="40"/>
      <c r="BJ87" s="40"/>
      <c r="BK87" s="40"/>
      <c r="BL87" s="40"/>
    </row>
    <row r="88" spans="1:64" ht="12.75" customHeight="1" x14ac:dyDescent="0.2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79</v>
      </c>
      <c r="AA88" s="45"/>
      <c r="AB88" s="45"/>
      <c r="AC88" s="45"/>
      <c r="AD88" s="45"/>
      <c r="AE88" s="42" t="s">
        <v>82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236978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236978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101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79</v>
      </c>
      <c r="AA89" s="45"/>
      <c r="AB89" s="45"/>
      <c r="AC89" s="45"/>
      <c r="AD89" s="45"/>
      <c r="AE89" s="42" t="s">
        <v>102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200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200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103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79</v>
      </c>
      <c r="AA90" s="45"/>
      <c r="AB90" s="45"/>
      <c r="AC90" s="45"/>
      <c r="AD90" s="45"/>
      <c r="AE90" s="42" t="s">
        <v>104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200</v>
      </c>
      <c r="AX90" s="40"/>
      <c r="AY90" s="40"/>
      <c r="AZ90" s="40"/>
      <c r="BA90" s="40"/>
      <c r="BB90" s="40"/>
      <c r="BC90" s="40"/>
      <c r="BD90" s="40"/>
      <c r="BE90" s="40">
        <v>200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105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79</v>
      </c>
      <c r="AA91" s="45"/>
      <c r="AB91" s="45"/>
      <c r="AC91" s="45"/>
      <c r="AD91" s="45"/>
      <c r="AE91" s="42" t="s">
        <v>106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5000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5000</v>
      </c>
      <c r="BF91" s="40"/>
      <c r="BG91" s="40"/>
      <c r="BH91" s="40"/>
      <c r="BI91" s="40"/>
      <c r="BJ91" s="40"/>
      <c r="BK91" s="40"/>
      <c r="BL91" s="40"/>
    </row>
    <row r="92" spans="1:64" ht="25.5" customHeight="1" x14ac:dyDescent="0.2">
      <c r="A92" s="41">
        <v>0</v>
      </c>
      <c r="B92" s="41"/>
      <c r="C92" s="41"/>
      <c r="D92" s="41"/>
      <c r="E92" s="41"/>
      <c r="F92" s="41"/>
      <c r="G92" s="42" t="s">
        <v>107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79</v>
      </c>
      <c r="AA92" s="45"/>
      <c r="AB92" s="45"/>
      <c r="AC92" s="45"/>
      <c r="AD92" s="45"/>
      <c r="AE92" s="42" t="s">
        <v>108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350000</v>
      </c>
      <c r="AX92" s="40"/>
      <c r="AY92" s="40"/>
      <c r="AZ92" s="40"/>
      <c r="BA92" s="40"/>
      <c r="BB92" s="40"/>
      <c r="BC92" s="40"/>
      <c r="BD92" s="40"/>
      <c r="BE92" s="40">
        <v>350000</v>
      </c>
      <c r="BF92" s="40"/>
      <c r="BG92" s="40"/>
      <c r="BH92" s="40"/>
      <c r="BI92" s="40"/>
      <c r="BJ92" s="40"/>
      <c r="BK92" s="40"/>
      <c r="BL92" s="40"/>
    </row>
    <row r="93" spans="1:64" s="4" customFormat="1" ht="12.75" customHeight="1" x14ac:dyDescent="0.2">
      <c r="A93" s="46">
        <v>0</v>
      </c>
      <c r="B93" s="46"/>
      <c r="C93" s="46"/>
      <c r="D93" s="46"/>
      <c r="E93" s="46"/>
      <c r="F93" s="46"/>
      <c r="G93" s="47" t="s">
        <v>109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</row>
    <row r="94" spans="1:64" ht="25.5" customHeight="1" x14ac:dyDescent="0.2">
      <c r="A94" s="41">
        <v>0</v>
      </c>
      <c r="B94" s="41"/>
      <c r="C94" s="41"/>
      <c r="D94" s="41"/>
      <c r="E94" s="41"/>
      <c r="F94" s="41"/>
      <c r="G94" s="42" t="s">
        <v>110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111</v>
      </c>
      <c r="AA94" s="45"/>
      <c r="AB94" s="45"/>
      <c r="AC94" s="45"/>
      <c r="AD94" s="45"/>
      <c r="AE94" s="42" t="s">
        <v>92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100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100</v>
      </c>
      <c r="BF94" s="40"/>
      <c r="BG94" s="40"/>
      <c r="BH94" s="40"/>
      <c r="BI94" s="40"/>
      <c r="BJ94" s="40"/>
      <c r="BK94" s="40"/>
      <c r="BL94" s="40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112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111</v>
      </c>
      <c r="AA95" s="45"/>
      <c r="AB95" s="45"/>
      <c r="AC95" s="45"/>
      <c r="AD95" s="45"/>
      <c r="AE95" s="42" t="s">
        <v>92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</v>
      </c>
      <c r="BF95" s="40"/>
      <c r="BG95" s="40"/>
      <c r="BH95" s="40"/>
      <c r="BI95" s="40"/>
      <c r="BJ95" s="40"/>
      <c r="BK95" s="40"/>
      <c r="BL95" s="40"/>
    </row>
    <row r="96" spans="1:64" ht="25.5" customHeight="1" x14ac:dyDescent="0.2">
      <c r="A96" s="41">
        <v>0</v>
      </c>
      <c r="B96" s="41"/>
      <c r="C96" s="41"/>
      <c r="D96" s="41"/>
      <c r="E96" s="41"/>
      <c r="F96" s="41"/>
      <c r="G96" s="42" t="s">
        <v>113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111</v>
      </c>
      <c r="AA96" s="45"/>
      <c r="AB96" s="45"/>
      <c r="AC96" s="45"/>
      <c r="AD96" s="45"/>
      <c r="AE96" s="42" t="s">
        <v>92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114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111</v>
      </c>
      <c r="AA97" s="45"/>
      <c r="AB97" s="45"/>
      <c r="AC97" s="45"/>
      <c r="AD97" s="45"/>
      <c r="AE97" s="42" t="s">
        <v>92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0</v>
      </c>
      <c r="AP97" s="40"/>
      <c r="AQ97" s="40"/>
      <c r="AR97" s="40"/>
      <c r="AS97" s="40"/>
      <c r="AT97" s="40"/>
      <c r="AU97" s="40"/>
      <c r="AV97" s="40"/>
      <c r="AW97" s="40">
        <v>100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ht="12.75" customHeight="1" x14ac:dyDescent="0.2">
      <c r="A98" s="41">
        <v>0</v>
      </c>
      <c r="B98" s="41"/>
      <c r="C98" s="41"/>
      <c r="D98" s="41"/>
      <c r="E98" s="41"/>
      <c r="F98" s="41"/>
      <c r="G98" s="42" t="s">
        <v>115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111</v>
      </c>
      <c r="AA98" s="45"/>
      <c r="AB98" s="45"/>
      <c r="AC98" s="45"/>
      <c r="AD98" s="45"/>
      <c r="AE98" s="42" t="s">
        <v>106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100</v>
      </c>
      <c r="BF98" s="40"/>
      <c r="BG98" s="40"/>
      <c r="BH98" s="40"/>
      <c r="BI98" s="40"/>
      <c r="BJ98" s="40"/>
      <c r="BK98" s="40"/>
      <c r="BL98" s="40"/>
    </row>
    <row r="99" spans="1:64" ht="25.5" customHeight="1" x14ac:dyDescent="0.2">
      <c r="A99" s="41">
        <v>0</v>
      </c>
      <c r="B99" s="41"/>
      <c r="C99" s="41"/>
      <c r="D99" s="41"/>
      <c r="E99" s="41"/>
      <c r="F99" s="41"/>
      <c r="G99" s="42" t="s">
        <v>116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111</v>
      </c>
      <c r="AA99" s="45"/>
      <c r="AB99" s="45"/>
      <c r="AC99" s="45"/>
      <c r="AD99" s="45"/>
      <c r="AE99" s="42" t="s">
        <v>92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0</v>
      </c>
      <c r="AP99" s="40"/>
      <c r="AQ99" s="40"/>
      <c r="AR99" s="40"/>
      <c r="AS99" s="40"/>
      <c r="AT99" s="40"/>
      <c r="AU99" s="40"/>
      <c r="AV99" s="40"/>
      <c r="AW99" s="40">
        <v>100</v>
      </c>
      <c r="AX99" s="40"/>
      <c r="AY99" s="40"/>
      <c r="AZ99" s="40"/>
      <c r="BA99" s="40"/>
      <c r="BB99" s="40"/>
      <c r="BC99" s="40"/>
      <c r="BD99" s="40"/>
      <c r="BE99" s="40">
        <v>100</v>
      </c>
      <c r="BF99" s="40"/>
      <c r="BG99" s="40"/>
      <c r="BH99" s="40"/>
      <c r="BI99" s="40"/>
      <c r="BJ99" s="40"/>
      <c r="BK99" s="40"/>
      <c r="BL99" s="40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">
      <c r="A102" s="70" t="s">
        <v>133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5"/>
      <c r="AO102" s="73" t="s">
        <v>134</v>
      </c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</row>
    <row r="103" spans="1:64" x14ac:dyDescent="0.2">
      <c r="W103" s="64" t="s">
        <v>5</v>
      </c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O103" s="64" t="s">
        <v>63</v>
      </c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</row>
    <row r="104" spans="1:64" ht="15.75" hidden="1" customHeight="1" x14ac:dyDescent="0.2">
      <c r="A104" s="98" t="s">
        <v>3</v>
      </c>
      <c r="B104" s="98"/>
      <c r="C104" s="98"/>
      <c r="D104" s="98"/>
      <c r="E104" s="98"/>
      <c r="F104" s="98"/>
    </row>
    <row r="105" spans="1:64" ht="13.15" hidden="1" customHeight="1" x14ac:dyDescent="0.2">
      <c r="A105" s="66" t="s">
        <v>122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</row>
    <row r="106" spans="1:64" hidden="1" x14ac:dyDescent="0.2">
      <c r="A106" s="68" t="s">
        <v>46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30.75" customHeight="1" x14ac:dyDescent="0.2">
      <c r="A108" s="70" t="s">
        <v>135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5"/>
      <c r="AO108" s="73" t="s">
        <v>136</v>
      </c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</row>
    <row r="109" spans="1:64" x14ac:dyDescent="0.2">
      <c r="W109" s="64" t="s">
        <v>5</v>
      </c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O109" s="64" t="s">
        <v>63</v>
      </c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</row>
    <row r="110" spans="1:64" x14ac:dyDescent="0.2">
      <c r="A110" s="121">
        <v>45345</v>
      </c>
      <c r="B110" s="69"/>
      <c r="C110" s="69"/>
      <c r="D110" s="69"/>
      <c r="E110" s="69"/>
      <c r="F110" s="69"/>
      <c r="G110" s="69"/>
      <c r="H110" s="69"/>
    </row>
    <row r="111" spans="1:64" x14ac:dyDescent="0.2">
      <c r="A111" s="64" t="s">
        <v>44</v>
      </c>
      <c r="B111" s="64"/>
      <c r="C111" s="64"/>
      <c r="D111" s="64"/>
      <c r="E111" s="64"/>
      <c r="F111" s="64"/>
      <c r="G111" s="64"/>
      <c r="H111" s="64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45</v>
      </c>
    </row>
  </sheetData>
  <mergeCells count="377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7:BL57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AW69:BD69"/>
    <mergeCell ref="AO102:BG102"/>
    <mergeCell ref="BE69:BL69"/>
    <mergeCell ref="G70:Y70"/>
    <mergeCell ref="G71:Y71"/>
    <mergeCell ref="AO70:AV70"/>
    <mergeCell ref="AR63:AY63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W102:AM102"/>
    <mergeCell ref="W103:AM103"/>
    <mergeCell ref="G72:Y72"/>
    <mergeCell ref="A75:F75"/>
    <mergeCell ref="G75:Y75"/>
    <mergeCell ref="A63:C63"/>
    <mergeCell ref="D63:AA63"/>
    <mergeCell ref="AB63:AI63"/>
    <mergeCell ref="AJ63:AQ63"/>
    <mergeCell ref="AO3:BL3"/>
    <mergeCell ref="AO7:BF7"/>
    <mergeCell ref="AO5:BL5"/>
    <mergeCell ref="AO6:BL6"/>
    <mergeCell ref="AO4:BL4"/>
    <mergeCell ref="A35:BL35"/>
    <mergeCell ref="A58:AY58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39:F39"/>
    <mergeCell ref="G39:BL39"/>
    <mergeCell ref="A40:F40"/>
    <mergeCell ref="AC51:AJ51"/>
    <mergeCell ref="AK47:AR48"/>
    <mergeCell ref="D51:AB51"/>
    <mergeCell ref="AR59:AY60"/>
    <mergeCell ref="Z70:AD70"/>
    <mergeCell ref="AE70:AN70"/>
    <mergeCell ref="AE71:AN71"/>
    <mergeCell ref="D59:AA60"/>
    <mergeCell ref="AB59:AI60"/>
    <mergeCell ref="AJ59:AQ60"/>
    <mergeCell ref="AO103:BG103"/>
    <mergeCell ref="A61:C61"/>
    <mergeCell ref="AR61:AY61"/>
    <mergeCell ref="A43:F43"/>
    <mergeCell ref="G43:BL43"/>
    <mergeCell ref="A59:C60"/>
    <mergeCell ref="D61:AA61"/>
    <mergeCell ref="AB61:AI61"/>
    <mergeCell ref="W109:AM109"/>
    <mergeCell ref="A70:F70"/>
    <mergeCell ref="A71:F71"/>
    <mergeCell ref="Z71:AD71"/>
    <mergeCell ref="A68:BL68"/>
    <mergeCell ref="A69:F69"/>
    <mergeCell ref="AE69:AN69"/>
    <mergeCell ref="A62:C62"/>
    <mergeCell ref="D62:AA62"/>
    <mergeCell ref="AB62:AI62"/>
    <mergeCell ref="AJ62:AQ62"/>
    <mergeCell ref="AR62:AY62"/>
    <mergeCell ref="AJ61:AQ61"/>
    <mergeCell ref="AO69:AV69"/>
    <mergeCell ref="A104:F104"/>
    <mergeCell ref="A72:F72"/>
    <mergeCell ref="Z72:AD72"/>
    <mergeCell ref="AE72:AN72"/>
    <mergeCell ref="A102:V10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I1:BL1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</mergeCells>
  <phoneticPr fontId="0" type="noConversion"/>
  <conditionalFormatting sqref="G72:L72">
    <cfRule type="cellIs" dxfId="60" priority="62" stopIfTrue="1" operator="equal">
      <formula>$G71</formula>
    </cfRule>
  </conditionalFormatting>
  <conditionalFormatting sqref="D51">
    <cfRule type="cellIs" dxfId="59" priority="63" stopIfTrue="1" operator="equal">
      <formula>$D50</formula>
    </cfRule>
  </conditionalFormatting>
  <conditionalFormatting sqref="A72:F72">
    <cfRule type="cellIs" dxfId="58" priority="64" stopIfTrue="1" operator="equal">
      <formula>0</formula>
    </cfRule>
  </conditionalFormatting>
  <conditionalFormatting sqref="D52">
    <cfRule type="cellIs" dxfId="57" priority="61" stopIfTrue="1" operator="equal">
      <formula>$D51</formula>
    </cfRule>
  </conditionalFormatting>
  <conditionalFormatting sqref="D53">
    <cfRule type="cellIs" dxfId="56" priority="60" stopIfTrue="1" operator="equal">
      <formula>$D52</formula>
    </cfRule>
  </conditionalFormatting>
  <conditionalFormatting sqref="D54">
    <cfRule type="cellIs" dxfId="55" priority="59" stopIfTrue="1" operator="equal">
      <formula>$D53</formula>
    </cfRule>
  </conditionalFormatting>
  <conditionalFormatting sqref="D55">
    <cfRule type="cellIs" dxfId="54" priority="58" stopIfTrue="1" operator="equal">
      <formula>$D54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cp:lastPrinted>2024-02-23T09:58:31Z</cp:lastPrinted>
  <dcterms:created xsi:type="dcterms:W3CDTF">2016-08-15T09:54:21Z</dcterms:created>
  <dcterms:modified xsi:type="dcterms:W3CDTF">2024-02-23T10:06:08Z</dcterms:modified>
</cp:coreProperties>
</file>