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3104" sheetId="2" r:id="rId1"/>
  </sheets>
  <calcPr calcId="145621"/>
</workbook>
</file>

<file path=xl/calcChain.xml><?xml version="1.0" encoding="utf-8"?>
<calcChain xmlns="http://schemas.openxmlformats.org/spreadsheetml/2006/main">
  <c r="AR61" i="2" l="1"/>
  <c r="AS53" i="2"/>
  <c r="AS52" i="2"/>
  <c r="AS51" i="2"/>
</calcChain>
</file>

<file path=xl/sharedStrings.xml><?xml version="1.0" encoding="utf-8"?>
<sst xmlns="http://schemas.openxmlformats.org/spreadsheetml/2006/main" count="189" uniqueCount="125">
  <si>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</si>
  <si>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</si>
  <si>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</si>
  <si>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</si>
  <si>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</si>
  <si>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</si>
  <si>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</si>
  <si>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</si>
  <si>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</si>
  <si>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</si>
  <si>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</si>
  <si>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</si>
  <si>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</si>
  <si>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</si>
  <si>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</si>
  <si>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</si>
  <si>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</si>
  <si>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</si>
  <si>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</si>
  <si>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</si>
  <si>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</si>
  <si>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</si>
  <si>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</si>
  <si>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</si>
  <si>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</si>
  <si>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</si>
  <si>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</si>
  <si>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</si>
  <si>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</si>
  <si>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</si>
  <si>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</si>
  <si>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</si>
  <si>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</si>
  <si>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</si>
  <si>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</si>
  <si>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</si>
  <si>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</si>
  <si>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</si>
  <si>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</si>
  <si>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</si>
  <si>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</si>
  <si>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</si>
  <si>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</si>
  <si>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</si>
  <si>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</si>
  <si>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</si>
  <si>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</si>
  <si>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</si>
  <si>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</si>
  <si>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</si>
  <si>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</si>
  <si>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</si>
  <si>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</si>
  <si>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</si>
  <si>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</si>
  <si>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</si>
  <si>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</si>
  <si>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</si>
  <si>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</si>
  <si>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</si>
  <si>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</si>
  <si>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</si>
  <si>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</si>
  <si>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</si>
  <si>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</si>
  <si>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</si>
  <si>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</si>
  <si>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Оприбуткування товарів, згідно довідок у натуральній формі</t>
  </si>
  <si>
    <t>УСЬОГО</t>
  </si>
  <si>
    <t>затрат</t>
  </si>
  <si>
    <t>Z1</t>
  </si>
  <si>
    <t>кількість штатних одиниць персоналу, з них:</t>
  </si>
  <si>
    <t>од.</t>
  </si>
  <si>
    <t>штатний розпис</t>
  </si>
  <si>
    <t>чоловіки</t>
  </si>
  <si>
    <t>осіб</t>
  </si>
  <si>
    <t>жінки</t>
  </si>
  <si>
    <t>кількість оприбуткованих товарів від благодійних організацій, згідно довідок у натуральній формі</t>
  </si>
  <si>
    <t>шт.</t>
  </si>
  <si>
    <t>внутрішній облік</t>
  </si>
  <si>
    <t>обсяг видатків, запланованих на закупівлю ноутбуків та БФП</t>
  </si>
  <si>
    <t>грн.</t>
  </si>
  <si>
    <t>кошторис</t>
  </si>
  <si>
    <t>продукту</t>
  </si>
  <si>
    <t>кількість охоплених осіб, з них:</t>
  </si>
  <si>
    <t>жінки, яким надають адресну, натуральну та грошову допомогу</t>
  </si>
  <si>
    <t>звіт</t>
  </si>
  <si>
    <t>чоловіки,  яким надають адресну, натуральну та грошову допомогу</t>
  </si>
  <si>
    <t>жінки, яким надають допомогу в стаціонарі</t>
  </si>
  <si>
    <t>чоловіки, яким надають допомогу в стаціонарі</t>
  </si>
  <si>
    <t>жінки, яким надають допомогу вдома</t>
  </si>
  <si>
    <t>чоловіки, яким надають допомогу вдома</t>
  </si>
  <si>
    <t>жінки, за якими здійснюється контроль умов їх проживання</t>
  </si>
  <si>
    <t>чоловіки, за якими здійснюється контроль умов їх проживання</t>
  </si>
  <si>
    <t>кількість охоплених осіб на отримання благодійної допомоги</t>
  </si>
  <si>
    <t>кількість ноутбуків та БФП</t>
  </si>
  <si>
    <t>розрахунок</t>
  </si>
  <si>
    <t>ефективності</t>
  </si>
  <si>
    <t>витрати на утримання однієї штатної одиниці</t>
  </si>
  <si>
    <t>витрати на одну особу, яка отримала благодійну допомогу</t>
  </si>
  <si>
    <t>середні витрати на придбання ноутбуків та БФП</t>
  </si>
  <si>
    <t>якості</t>
  </si>
  <si>
    <t>відсоток охоплених осіб</t>
  </si>
  <si>
    <t>відс.</t>
  </si>
  <si>
    <t>рівень освоєння коштів на придбання</t>
  </si>
  <si>
    <t>- Конституція України;_x000D_
- Бюджетний кодекс України (зі змінами);_x000D_
- Закон Украни "Про Державний бюджет України на 2023 рік";_x000D_
- Закон України "Про місцеве самоврядування в Україні";_x000D_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Постанова КМУ від 29.12.2009 № 1417 "Деякі питання діяльності територіальних центрів соціального обслуговування (надання соціальних послуг)";_x000D_
-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24.04.2023 № 843, від 09.05.2023 № 887, від 09.08.2023 № 920, від 15.09.2023 № 962, від 16.10.2023 № 996</t>
  </si>
  <si>
    <t>Надання соціальних послуг,  догляду вдома, денного догляду громадянам похилого віку,особам з інвалідністю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</si>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</sst>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79" zoomScaleNormal="100" zoomScaleSheetLayoutView="100" workbookViewId="0">
      <selection activeCell="Y107" sqref="Y10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44.25" customHeight="1" x14ac:dyDescent="0.25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" customHeight="1" x14ac:dyDescent="0.25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5">
      <c r="AO4" s="65" t="s">
        <v>108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5">
      <c r="AO5" s="82" t="s">
        <v>109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5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5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3.2" customHeight="1" x14ac:dyDescent="0.25">
      <c r="AO8" s="121">
        <v>45224</v>
      </c>
      <c r="AP8" s="66"/>
      <c r="AQ8" s="66"/>
      <c r="AR8" s="66"/>
      <c r="AS8" s="66"/>
      <c r="AT8" s="66"/>
      <c r="AU8" s="66"/>
      <c r="AV8" s="1" t="s">
        <v>61</v>
      </c>
      <c r="AW8" s="119" t="s">
        <v>122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116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1" t="s">
        <v>107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109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11" t="s">
        <v>113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1" t="s">
        <v>119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109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11" t="s">
        <v>113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55.2" customHeight="1" x14ac:dyDescent="0.25">
      <c r="A20" s="25" t="s">
        <v>52</v>
      </c>
      <c r="B20" s="111" t="s">
        <v>117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120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121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118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11" t="s">
        <v>114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14951282.369999999</v>
      </c>
      <c r="V23" s="79"/>
      <c r="W23" s="79"/>
      <c r="X23" s="79"/>
      <c r="Y23" s="79"/>
      <c r="Z23" s="79"/>
      <c r="AA23" s="79"/>
      <c r="AB23" s="79"/>
      <c r="AC23" s="79"/>
      <c r="AD23" s="79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79">
        <v>12699642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" customHeight="1" x14ac:dyDescent="0.25">
      <c r="A24" s="64" t="s">
        <v>62</v>
      </c>
      <c r="B24" s="64"/>
      <c r="C24" s="64"/>
      <c r="D24" s="64"/>
      <c r="E24" s="64"/>
      <c r="F24" s="64"/>
      <c r="G24" s="64"/>
      <c r="H24" s="64"/>
      <c r="I24" s="79">
        <v>2251640.37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34" customHeight="1" x14ac:dyDescent="0.25">
      <c r="A27" s="105" t="s">
        <v>105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22.2" customHeight="1" x14ac:dyDescent="0.25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6" hidden="1" x14ac:dyDescent="0.25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3" t="s">
        <v>64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" customHeight="1" x14ac:dyDescent="0.25">
      <c r="A36" s="105" t="s">
        <v>106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9.8" customHeight="1" x14ac:dyDescent="0.25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6" hidden="1" x14ac:dyDescent="0.25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7" t="s">
        <v>7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11</v>
      </c>
    </row>
    <row r="42" spans="1:79" ht="26.4" customHeight="1" x14ac:dyDescent="0.25">
      <c r="A42" s="41">
        <v>1</v>
      </c>
      <c r="B42" s="41"/>
      <c r="C42" s="41"/>
      <c r="D42" s="41"/>
      <c r="E42" s="41"/>
      <c r="F42" s="41"/>
      <c r="G42" s="53" t="s">
        <v>65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12</v>
      </c>
    </row>
    <row r="43" spans="1:79" ht="13.2" customHeight="1" x14ac:dyDescent="0.25">
      <c r="A43" s="41">
        <v>2</v>
      </c>
      <c r="B43" s="41"/>
      <c r="C43" s="41"/>
      <c r="D43" s="41"/>
      <c r="E43" s="41"/>
      <c r="F43" s="41"/>
      <c r="G43" s="53" t="s">
        <v>64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5">
      <c r="A46" s="85" t="s">
        <v>115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59" t="s">
        <v>27</v>
      </c>
      <c r="B47" s="59"/>
      <c r="C47" s="59"/>
      <c r="D47" s="88" t="s">
        <v>25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7.2" customHeight="1" x14ac:dyDescent="0.25">
      <c r="A48" s="59"/>
      <c r="B48" s="59"/>
      <c r="C48" s="59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1" t="s">
        <v>6</v>
      </c>
      <c r="B50" s="41"/>
      <c r="C50" s="41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6" t="s">
        <v>8</v>
      </c>
      <c r="AD50" s="96"/>
      <c r="AE50" s="96"/>
      <c r="AF50" s="96"/>
      <c r="AG50" s="96"/>
      <c r="AH50" s="96"/>
      <c r="AI50" s="96"/>
      <c r="AJ50" s="96"/>
      <c r="AK50" s="96" t="s">
        <v>9</v>
      </c>
      <c r="AL50" s="96"/>
      <c r="AM50" s="96"/>
      <c r="AN50" s="96"/>
      <c r="AO50" s="96"/>
      <c r="AP50" s="96"/>
      <c r="AQ50" s="96"/>
      <c r="AR50" s="96"/>
      <c r="AS50" s="45" t="s">
        <v>10</v>
      </c>
      <c r="AT50" s="96"/>
      <c r="AU50" s="96"/>
      <c r="AV50" s="96"/>
      <c r="AW50" s="96"/>
      <c r="AX50" s="96"/>
      <c r="AY50" s="96"/>
      <c r="AZ50" s="9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41">
        <v>1</v>
      </c>
      <c r="B51" s="41"/>
      <c r="C51" s="41"/>
      <c r="D51" s="53" t="s">
        <v>66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0">
        <v>12699642</v>
      </c>
      <c r="AD51" s="40"/>
      <c r="AE51" s="40"/>
      <c r="AF51" s="40"/>
      <c r="AG51" s="40"/>
      <c r="AH51" s="40"/>
      <c r="AI51" s="40"/>
      <c r="AJ51" s="40"/>
      <c r="AK51" s="40">
        <v>744772.35</v>
      </c>
      <c r="AL51" s="40"/>
      <c r="AM51" s="40"/>
      <c r="AN51" s="40"/>
      <c r="AO51" s="40"/>
      <c r="AP51" s="40"/>
      <c r="AQ51" s="40"/>
      <c r="AR51" s="40"/>
      <c r="AS51" s="40">
        <f>AC51+AK51</f>
        <v>13444414.35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41">
        <v>2</v>
      </c>
      <c r="B52" s="41"/>
      <c r="C52" s="41"/>
      <c r="D52" s="53" t="s">
        <v>67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1506868.02</v>
      </c>
      <c r="AL52" s="40"/>
      <c r="AM52" s="40"/>
      <c r="AN52" s="40"/>
      <c r="AO52" s="40"/>
      <c r="AP52" s="40"/>
      <c r="AQ52" s="40"/>
      <c r="AR52" s="40"/>
      <c r="AS52" s="40">
        <f>AC52+AK52</f>
        <v>1506868.02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7"/>
      <c r="B53" s="47"/>
      <c r="C53" s="47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6">
        <v>12699642</v>
      </c>
      <c r="AD53" s="46"/>
      <c r="AE53" s="46"/>
      <c r="AF53" s="46"/>
      <c r="AG53" s="46"/>
      <c r="AH53" s="46"/>
      <c r="AI53" s="46"/>
      <c r="AJ53" s="46"/>
      <c r="AK53" s="46">
        <v>2251640.37</v>
      </c>
      <c r="AL53" s="46"/>
      <c r="AM53" s="46"/>
      <c r="AN53" s="46"/>
      <c r="AO53" s="46"/>
      <c r="AP53" s="46"/>
      <c r="AQ53" s="46"/>
      <c r="AR53" s="46"/>
      <c r="AS53" s="46">
        <f>AC53+AK53</f>
        <v>14951282.370000001</v>
      </c>
      <c r="AT53" s="46"/>
      <c r="AU53" s="46"/>
      <c r="AV53" s="46"/>
      <c r="AW53" s="46"/>
      <c r="AX53" s="46"/>
      <c r="AY53" s="46"/>
      <c r="AZ53" s="4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80" t="s">
        <v>41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79" ht="15" hidden="1" customHeight="1" x14ac:dyDescent="0.25">
      <c r="A56" s="85" t="s">
        <v>115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59" t="s">
        <v>27</v>
      </c>
      <c r="B57" s="59"/>
      <c r="C57" s="59"/>
      <c r="D57" s="88" t="s">
        <v>33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59" t="s">
        <v>28</v>
      </c>
      <c r="AC57" s="59"/>
      <c r="AD57" s="59"/>
      <c r="AE57" s="59"/>
      <c r="AF57" s="59"/>
      <c r="AG57" s="59"/>
      <c r="AH57" s="59"/>
      <c r="AI57" s="59"/>
      <c r="AJ57" s="59" t="s">
        <v>29</v>
      </c>
      <c r="AK57" s="59"/>
      <c r="AL57" s="59"/>
      <c r="AM57" s="59"/>
      <c r="AN57" s="59"/>
      <c r="AO57" s="59"/>
      <c r="AP57" s="59"/>
      <c r="AQ57" s="59"/>
      <c r="AR57" s="59" t="s">
        <v>26</v>
      </c>
      <c r="AS57" s="59"/>
      <c r="AT57" s="59"/>
      <c r="AU57" s="59"/>
      <c r="AV57" s="59"/>
      <c r="AW57" s="59"/>
      <c r="AX57" s="59"/>
      <c r="AY57" s="59"/>
    </row>
    <row r="58" spans="1:79" ht="6" customHeight="1" x14ac:dyDescent="0.25">
      <c r="A58" s="59"/>
      <c r="B58" s="59"/>
      <c r="C58" s="59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79" ht="15.75" customHeight="1" x14ac:dyDescent="0.25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hidden="1" customHeight="1" x14ac:dyDescent="0.25">
      <c r="A60" s="41" t="s">
        <v>6</v>
      </c>
      <c r="B60" s="41"/>
      <c r="C60" s="41"/>
      <c r="D60" s="87" t="s">
        <v>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 t="s">
        <v>8</v>
      </c>
      <c r="AC60" s="96"/>
      <c r="AD60" s="96"/>
      <c r="AE60" s="96"/>
      <c r="AF60" s="96"/>
      <c r="AG60" s="96"/>
      <c r="AH60" s="96"/>
      <c r="AI60" s="96"/>
      <c r="AJ60" s="96" t="s">
        <v>9</v>
      </c>
      <c r="AK60" s="96"/>
      <c r="AL60" s="96"/>
      <c r="AM60" s="96"/>
      <c r="AN60" s="96"/>
      <c r="AO60" s="96"/>
      <c r="AP60" s="96"/>
      <c r="AQ60" s="96"/>
      <c r="AR60" s="96" t="s">
        <v>10</v>
      </c>
      <c r="AS60" s="96"/>
      <c r="AT60" s="96"/>
      <c r="AU60" s="96"/>
      <c r="AV60" s="96"/>
      <c r="AW60" s="96"/>
      <c r="AX60" s="96"/>
      <c r="AY60" s="96"/>
      <c r="CA60" s="1" t="s">
        <v>15</v>
      </c>
    </row>
    <row r="61" spans="1:79" s="4" customFormat="1" ht="12.75" customHeight="1" x14ac:dyDescent="0.25">
      <c r="A61" s="47"/>
      <c r="B61" s="47"/>
      <c r="C61" s="47"/>
      <c r="D61" s="99" t="s">
        <v>26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>
        <f>AB61+AJ61</f>
        <v>0</v>
      </c>
      <c r="AS61" s="46"/>
      <c r="AT61" s="46"/>
      <c r="AU61" s="46"/>
      <c r="AV61" s="46"/>
      <c r="AW61" s="46"/>
      <c r="AX61" s="46"/>
      <c r="AY61" s="46"/>
      <c r="CA61" s="4" t="s">
        <v>16</v>
      </c>
    </row>
    <row r="63" spans="1:79" ht="15.75" customHeight="1" x14ac:dyDescent="0.25">
      <c r="A63" s="64" t="s">
        <v>42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 x14ac:dyDescent="0.25">
      <c r="A64" s="59" t="s">
        <v>27</v>
      </c>
      <c r="B64" s="59"/>
      <c r="C64" s="59"/>
      <c r="D64" s="59"/>
      <c r="E64" s="59"/>
      <c r="F64" s="59"/>
      <c r="G64" s="60" t="s">
        <v>43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28</v>
      </c>
      <c r="AP64" s="61"/>
      <c r="AQ64" s="61"/>
      <c r="AR64" s="61"/>
      <c r="AS64" s="61"/>
      <c r="AT64" s="61"/>
      <c r="AU64" s="61"/>
      <c r="AV64" s="62"/>
      <c r="AW64" s="60" t="s">
        <v>29</v>
      </c>
      <c r="AX64" s="61"/>
      <c r="AY64" s="61"/>
      <c r="AZ64" s="61"/>
      <c r="BA64" s="61"/>
      <c r="BB64" s="61"/>
      <c r="BC64" s="61"/>
      <c r="BD64" s="62"/>
      <c r="BE64" s="60" t="s">
        <v>26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5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5">
      <c r="A66" s="41" t="s">
        <v>32</v>
      </c>
      <c r="B66" s="41"/>
      <c r="C66" s="41"/>
      <c r="D66" s="41"/>
      <c r="E66" s="41"/>
      <c r="F66" s="41"/>
      <c r="G66" s="87" t="s">
        <v>7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1" t="s">
        <v>19</v>
      </c>
      <c r="AA66" s="41"/>
      <c r="AB66" s="41"/>
      <c r="AC66" s="41"/>
      <c r="AD66" s="41"/>
      <c r="AE66" s="86" t="s">
        <v>31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30</v>
      </c>
      <c r="AX66" s="96"/>
      <c r="AY66" s="96"/>
      <c r="AZ66" s="96"/>
      <c r="BA66" s="96"/>
      <c r="BB66" s="96"/>
      <c r="BC66" s="96"/>
      <c r="BD66" s="96"/>
      <c r="BE66" s="96" t="s">
        <v>70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100" t="s">
        <v>69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51"/>
      <c r="AA67" s="51"/>
      <c r="AB67" s="51"/>
      <c r="AC67" s="51"/>
      <c r="AD67" s="51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13.2" customHeight="1" x14ac:dyDescent="0.25">
      <c r="A68" s="41">
        <v>0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52"/>
      <c r="AO68" s="40">
        <v>101.5</v>
      </c>
      <c r="AP68" s="40"/>
      <c r="AQ68" s="40"/>
      <c r="AR68" s="40"/>
      <c r="AS68" s="40"/>
      <c r="AT68" s="40"/>
      <c r="AU68" s="40"/>
      <c r="AV68" s="40"/>
      <c r="AW68" s="40">
        <v>63</v>
      </c>
      <c r="AX68" s="40"/>
      <c r="AY68" s="40"/>
      <c r="AZ68" s="40"/>
      <c r="BA68" s="40"/>
      <c r="BB68" s="40"/>
      <c r="BC68" s="40"/>
      <c r="BD68" s="40"/>
      <c r="BE68" s="40">
        <v>164.5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5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0">
        <v>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5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5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75</v>
      </c>
      <c r="AA70" s="45"/>
      <c r="AB70" s="45"/>
      <c r="AC70" s="45"/>
      <c r="AD70" s="45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0">
        <v>96.5</v>
      </c>
      <c r="AP70" s="40"/>
      <c r="AQ70" s="40"/>
      <c r="AR70" s="40"/>
      <c r="AS70" s="40"/>
      <c r="AT70" s="40"/>
      <c r="AU70" s="40"/>
      <c r="AV70" s="40"/>
      <c r="AW70" s="40">
        <v>63</v>
      </c>
      <c r="AX70" s="40"/>
      <c r="AY70" s="40"/>
      <c r="AZ70" s="40"/>
      <c r="BA70" s="40"/>
      <c r="BB70" s="40"/>
      <c r="BC70" s="40"/>
      <c r="BD70" s="40"/>
      <c r="BE70" s="40">
        <v>159.5</v>
      </c>
      <c r="BF70" s="40"/>
      <c r="BG70" s="40"/>
      <c r="BH70" s="40"/>
      <c r="BI70" s="40"/>
      <c r="BJ70" s="40"/>
      <c r="BK70" s="40"/>
      <c r="BL70" s="40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78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0</v>
      </c>
      <c r="AP71" s="40"/>
      <c r="AQ71" s="40"/>
      <c r="AR71" s="40"/>
      <c r="AS71" s="40"/>
      <c r="AT71" s="40"/>
      <c r="AU71" s="40"/>
      <c r="AV71" s="40"/>
      <c r="AW71" s="40">
        <v>4328</v>
      </c>
      <c r="AX71" s="40"/>
      <c r="AY71" s="40"/>
      <c r="AZ71" s="40"/>
      <c r="BA71" s="40"/>
      <c r="BB71" s="40"/>
      <c r="BC71" s="40"/>
      <c r="BD71" s="40"/>
      <c r="BE71" s="40">
        <v>4328</v>
      </c>
      <c r="BF71" s="40"/>
      <c r="BG71" s="40"/>
      <c r="BH71" s="40"/>
      <c r="BI71" s="40"/>
      <c r="BJ71" s="40"/>
      <c r="BK71" s="40"/>
      <c r="BL71" s="40"/>
    </row>
    <row r="72" spans="1:79" ht="13.2" customHeight="1" x14ac:dyDescent="0.25">
      <c r="A72" s="41">
        <v>0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81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49799</v>
      </c>
      <c r="AX72" s="40"/>
      <c r="AY72" s="40"/>
      <c r="AZ72" s="40"/>
      <c r="BA72" s="40"/>
      <c r="BB72" s="40"/>
      <c r="BC72" s="40"/>
      <c r="BD72" s="40"/>
      <c r="BE72" s="40">
        <v>49799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5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3.2" customHeight="1" x14ac:dyDescent="0.25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72</v>
      </c>
      <c r="AA74" s="45"/>
      <c r="AB74" s="45"/>
      <c r="AC74" s="45"/>
      <c r="AD74" s="45"/>
      <c r="AE74" s="42" t="s">
        <v>79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4141</v>
      </c>
      <c r="AP74" s="40"/>
      <c r="AQ74" s="40"/>
      <c r="AR74" s="40"/>
      <c r="AS74" s="40"/>
      <c r="AT74" s="40"/>
      <c r="AU74" s="40"/>
      <c r="AV74" s="40"/>
      <c r="AW74" s="40">
        <v>499</v>
      </c>
      <c r="AX74" s="40"/>
      <c r="AY74" s="40"/>
      <c r="AZ74" s="40"/>
      <c r="BA74" s="40"/>
      <c r="BB74" s="40"/>
      <c r="BC74" s="40"/>
      <c r="BD74" s="40"/>
      <c r="BE74" s="40">
        <v>4640</v>
      </c>
      <c r="BF74" s="40"/>
      <c r="BG74" s="40"/>
      <c r="BH74" s="40"/>
      <c r="BI74" s="40"/>
      <c r="BJ74" s="40"/>
      <c r="BK74" s="40"/>
      <c r="BL74" s="40"/>
    </row>
    <row r="75" spans="1:79" ht="13.2" customHeight="1" x14ac:dyDescent="0.25">
      <c r="A75" s="41">
        <v>0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75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139</v>
      </c>
      <c r="AP75" s="40"/>
      <c r="AQ75" s="40"/>
      <c r="AR75" s="40"/>
      <c r="AS75" s="40"/>
      <c r="AT75" s="40"/>
      <c r="AU75" s="40"/>
      <c r="AV75" s="40"/>
      <c r="AW75" s="40">
        <v>309</v>
      </c>
      <c r="AX75" s="40"/>
      <c r="AY75" s="40"/>
      <c r="AZ75" s="40"/>
      <c r="BA75" s="40"/>
      <c r="BB75" s="40"/>
      <c r="BC75" s="40"/>
      <c r="BD75" s="40"/>
      <c r="BE75" s="40">
        <v>448</v>
      </c>
      <c r="BF75" s="40"/>
      <c r="BG75" s="40"/>
      <c r="BH75" s="40"/>
      <c r="BI75" s="40"/>
      <c r="BJ75" s="40"/>
      <c r="BK75" s="40"/>
      <c r="BL75" s="40"/>
    </row>
    <row r="76" spans="1:79" ht="15" customHeight="1" x14ac:dyDescent="0.25">
      <c r="A76" s="41">
        <v>0</v>
      </c>
      <c r="B76" s="41"/>
      <c r="C76" s="41"/>
      <c r="D76" s="41"/>
      <c r="E76" s="41"/>
      <c r="F76" s="41"/>
      <c r="G76" s="42" t="s">
        <v>87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75</v>
      </c>
      <c r="AA76" s="45"/>
      <c r="AB76" s="45"/>
      <c r="AC76" s="45"/>
      <c r="AD76" s="45"/>
      <c r="AE76" s="42" t="s">
        <v>86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61</v>
      </c>
      <c r="AP76" s="40"/>
      <c r="AQ76" s="40"/>
      <c r="AR76" s="40"/>
      <c r="AS76" s="40"/>
      <c r="AT76" s="40"/>
      <c r="AU76" s="40"/>
      <c r="AV76" s="40"/>
      <c r="AW76" s="40">
        <v>109</v>
      </c>
      <c r="AX76" s="40"/>
      <c r="AY76" s="40"/>
      <c r="AZ76" s="40"/>
      <c r="BA76" s="40"/>
      <c r="BB76" s="40"/>
      <c r="BC76" s="40"/>
      <c r="BD76" s="40"/>
      <c r="BE76" s="40">
        <v>170</v>
      </c>
      <c r="BF76" s="40"/>
      <c r="BG76" s="40"/>
      <c r="BH76" s="40"/>
      <c r="BI76" s="40"/>
      <c r="BJ76" s="40"/>
      <c r="BK76" s="40"/>
      <c r="BL76" s="40"/>
    </row>
    <row r="77" spans="1:79" ht="13.2" customHeight="1" x14ac:dyDescent="0.25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75</v>
      </c>
      <c r="AA77" s="45"/>
      <c r="AB77" s="45"/>
      <c r="AC77" s="45"/>
      <c r="AD77" s="45"/>
      <c r="AE77" s="42" t="s">
        <v>86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16</v>
      </c>
      <c r="AP77" s="40"/>
      <c r="AQ77" s="40"/>
      <c r="AR77" s="40"/>
      <c r="AS77" s="40"/>
      <c r="AT77" s="40"/>
      <c r="AU77" s="40"/>
      <c r="AV77" s="40"/>
      <c r="AW77" s="40">
        <v>5</v>
      </c>
      <c r="AX77" s="40"/>
      <c r="AY77" s="40"/>
      <c r="AZ77" s="40"/>
      <c r="BA77" s="40"/>
      <c r="BB77" s="40"/>
      <c r="BC77" s="40"/>
      <c r="BD77" s="40"/>
      <c r="BE77" s="40">
        <v>21</v>
      </c>
      <c r="BF77" s="40"/>
      <c r="BG77" s="40"/>
      <c r="BH77" s="40"/>
      <c r="BI77" s="40"/>
      <c r="BJ77" s="40"/>
      <c r="BK77" s="40"/>
      <c r="BL77" s="40"/>
    </row>
    <row r="78" spans="1:79" ht="13.2" customHeight="1" x14ac:dyDescent="0.25">
      <c r="A78" s="41">
        <v>0</v>
      </c>
      <c r="B78" s="41"/>
      <c r="C78" s="41"/>
      <c r="D78" s="41"/>
      <c r="E78" s="41"/>
      <c r="F78" s="41"/>
      <c r="G78" s="42" t="s">
        <v>89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75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12</v>
      </c>
      <c r="AP78" s="40"/>
      <c r="AQ78" s="40"/>
      <c r="AR78" s="40"/>
      <c r="AS78" s="40"/>
      <c r="AT78" s="40"/>
      <c r="AU78" s="40"/>
      <c r="AV78" s="40"/>
      <c r="AW78" s="40">
        <v>1</v>
      </c>
      <c r="AX78" s="40"/>
      <c r="AY78" s="40"/>
      <c r="AZ78" s="40"/>
      <c r="BA78" s="40"/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</row>
    <row r="79" spans="1:79" ht="13.2" customHeight="1" x14ac:dyDescent="0.25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75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410</v>
      </c>
      <c r="AP79" s="40"/>
      <c r="AQ79" s="40"/>
      <c r="AR79" s="40"/>
      <c r="AS79" s="40"/>
      <c r="AT79" s="40"/>
      <c r="AU79" s="40"/>
      <c r="AV79" s="40"/>
      <c r="AW79" s="40">
        <v>64</v>
      </c>
      <c r="AX79" s="40"/>
      <c r="AY79" s="40"/>
      <c r="AZ79" s="40"/>
      <c r="BA79" s="40"/>
      <c r="BB79" s="40"/>
      <c r="BC79" s="40"/>
      <c r="BD79" s="40"/>
      <c r="BE79" s="40">
        <v>474</v>
      </c>
      <c r="BF79" s="40"/>
      <c r="BG79" s="40"/>
      <c r="BH79" s="40"/>
      <c r="BI79" s="40"/>
      <c r="BJ79" s="40"/>
      <c r="BK79" s="40"/>
      <c r="BL79" s="40"/>
    </row>
    <row r="80" spans="1:79" ht="13.2" customHeight="1" x14ac:dyDescent="0.25">
      <c r="A80" s="41">
        <v>0</v>
      </c>
      <c r="B80" s="41"/>
      <c r="C80" s="41"/>
      <c r="D80" s="41"/>
      <c r="E80" s="41"/>
      <c r="F80" s="41"/>
      <c r="G80" s="42" t="s">
        <v>91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75</v>
      </c>
      <c r="AA80" s="45"/>
      <c r="AB80" s="45"/>
      <c r="AC80" s="45"/>
      <c r="AD80" s="45"/>
      <c r="AE80" s="42" t="s">
        <v>86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119</v>
      </c>
      <c r="AP80" s="40"/>
      <c r="AQ80" s="40"/>
      <c r="AR80" s="40"/>
      <c r="AS80" s="40"/>
      <c r="AT80" s="40"/>
      <c r="AU80" s="40"/>
      <c r="AV80" s="40"/>
      <c r="AW80" s="40">
        <v>11</v>
      </c>
      <c r="AX80" s="40"/>
      <c r="AY80" s="40"/>
      <c r="AZ80" s="40"/>
      <c r="BA80" s="40"/>
      <c r="BB80" s="40"/>
      <c r="BC80" s="40"/>
      <c r="BD80" s="40"/>
      <c r="BE80" s="40">
        <v>130</v>
      </c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75</v>
      </c>
      <c r="AA81" s="45"/>
      <c r="AB81" s="45"/>
      <c r="AC81" s="45"/>
      <c r="AD81" s="45"/>
      <c r="AE81" s="42" t="s">
        <v>86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1828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1828</v>
      </c>
      <c r="BF81" s="40"/>
      <c r="BG81" s="40"/>
      <c r="BH81" s="40"/>
      <c r="BI81" s="40"/>
      <c r="BJ81" s="40"/>
      <c r="BK81" s="40"/>
      <c r="BL81" s="40"/>
    </row>
    <row r="82" spans="1:64" ht="13.2" customHeight="1" x14ac:dyDescent="0.25">
      <c r="A82" s="41">
        <v>0</v>
      </c>
      <c r="B82" s="41"/>
      <c r="C82" s="41"/>
      <c r="D82" s="41"/>
      <c r="E82" s="41"/>
      <c r="F82" s="41"/>
      <c r="G82" s="42" t="s">
        <v>93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75</v>
      </c>
      <c r="AA82" s="45"/>
      <c r="AB82" s="45"/>
      <c r="AC82" s="45"/>
      <c r="AD82" s="45"/>
      <c r="AE82" s="42" t="s">
        <v>86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1556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1556</v>
      </c>
      <c r="BF82" s="40"/>
      <c r="BG82" s="40"/>
      <c r="BH82" s="40"/>
      <c r="BI82" s="40"/>
      <c r="BJ82" s="40"/>
      <c r="BK82" s="40"/>
      <c r="BL82" s="40"/>
    </row>
    <row r="83" spans="1:64" ht="13.2" customHeight="1" x14ac:dyDescent="0.25">
      <c r="A83" s="41">
        <v>0</v>
      </c>
      <c r="B83" s="41"/>
      <c r="C83" s="41"/>
      <c r="D83" s="41"/>
      <c r="E83" s="41"/>
      <c r="F83" s="41"/>
      <c r="G83" s="42" t="s">
        <v>94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75</v>
      </c>
      <c r="AA83" s="45"/>
      <c r="AB83" s="45"/>
      <c r="AC83" s="45"/>
      <c r="AD83" s="45"/>
      <c r="AE83" s="42" t="s">
        <v>79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0</v>
      </c>
      <c r="AP83" s="40"/>
      <c r="AQ83" s="40"/>
      <c r="AR83" s="40"/>
      <c r="AS83" s="40"/>
      <c r="AT83" s="40"/>
      <c r="AU83" s="40"/>
      <c r="AV83" s="40"/>
      <c r="AW83" s="40">
        <v>1324</v>
      </c>
      <c r="AX83" s="40"/>
      <c r="AY83" s="40"/>
      <c r="AZ83" s="40"/>
      <c r="BA83" s="40"/>
      <c r="BB83" s="40"/>
      <c r="BC83" s="40"/>
      <c r="BD83" s="40"/>
      <c r="BE83" s="40">
        <v>1324</v>
      </c>
      <c r="BF83" s="40"/>
      <c r="BG83" s="40"/>
      <c r="BH83" s="40"/>
      <c r="BI83" s="40"/>
      <c r="BJ83" s="40"/>
      <c r="BK83" s="40"/>
      <c r="BL83" s="40"/>
    </row>
    <row r="84" spans="1:64" ht="13.2" customHeight="1" x14ac:dyDescent="0.25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72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3</v>
      </c>
      <c r="AX84" s="40"/>
      <c r="AY84" s="40"/>
      <c r="AZ84" s="40"/>
      <c r="BA84" s="40"/>
      <c r="BB84" s="40"/>
      <c r="BC84" s="40"/>
      <c r="BD84" s="40"/>
      <c r="BE84" s="40">
        <v>3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5">
      <c r="A85" s="47">
        <v>0</v>
      </c>
      <c r="B85" s="47"/>
      <c r="C85" s="47"/>
      <c r="D85" s="47"/>
      <c r="E85" s="47"/>
      <c r="F85" s="47"/>
      <c r="G85" s="48" t="s">
        <v>97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13.2" customHeight="1" x14ac:dyDescent="0.25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81</v>
      </c>
      <c r="AA86" s="45"/>
      <c r="AB86" s="45"/>
      <c r="AC86" s="45"/>
      <c r="AD86" s="45"/>
      <c r="AE86" s="42" t="s">
        <v>82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125119.63</v>
      </c>
      <c r="AP86" s="40"/>
      <c r="AQ86" s="40"/>
      <c r="AR86" s="40"/>
      <c r="AS86" s="40"/>
      <c r="AT86" s="40"/>
      <c r="AU86" s="40"/>
      <c r="AV86" s="40"/>
      <c r="AW86" s="40">
        <v>11031.32</v>
      </c>
      <c r="AX86" s="40"/>
      <c r="AY86" s="40"/>
      <c r="AZ86" s="40"/>
      <c r="BA86" s="40"/>
      <c r="BB86" s="40"/>
      <c r="BC86" s="40"/>
      <c r="BD86" s="40"/>
      <c r="BE86" s="40">
        <v>136150.95000000001</v>
      </c>
      <c r="BF86" s="40"/>
      <c r="BG86" s="40"/>
      <c r="BH86" s="40"/>
      <c r="BI86" s="40"/>
      <c r="BJ86" s="40"/>
      <c r="BK86" s="40"/>
      <c r="BL86" s="40"/>
    </row>
    <row r="87" spans="1:64" ht="13.2" customHeight="1" x14ac:dyDescent="0.25">
      <c r="A87" s="41">
        <v>0</v>
      </c>
      <c r="B87" s="41"/>
      <c r="C87" s="41"/>
      <c r="D87" s="41"/>
      <c r="E87" s="41"/>
      <c r="F87" s="41"/>
      <c r="G87" s="42" t="s">
        <v>99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81</v>
      </c>
      <c r="AA87" s="45"/>
      <c r="AB87" s="45"/>
      <c r="AC87" s="45"/>
      <c r="AD87" s="45"/>
      <c r="AE87" s="42" t="s">
        <v>82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1138.1199999999999</v>
      </c>
      <c r="AX87" s="40"/>
      <c r="AY87" s="40"/>
      <c r="AZ87" s="40"/>
      <c r="BA87" s="40"/>
      <c r="BB87" s="40"/>
      <c r="BC87" s="40"/>
      <c r="BD87" s="40"/>
      <c r="BE87" s="40">
        <v>1138.1199999999999</v>
      </c>
      <c r="BF87" s="40"/>
      <c r="BG87" s="40"/>
      <c r="BH87" s="40"/>
      <c r="BI87" s="40"/>
      <c r="BJ87" s="40"/>
      <c r="BK87" s="40"/>
      <c r="BL87" s="40"/>
    </row>
    <row r="88" spans="1:64" ht="13.2" customHeight="1" x14ac:dyDescent="0.25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81</v>
      </c>
      <c r="AA88" s="45"/>
      <c r="AB88" s="45"/>
      <c r="AC88" s="45"/>
      <c r="AD88" s="45"/>
      <c r="AE88" s="42" t="s">
        <v>96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16599.669999999998</v>
      </c>
      <c r="AX88" s="40"/>
      <c r="AY88" s="40"/>
      <c r="AZ88" s="40"/>
      <c r="BA88" s="40"/>
      <c r="BB88" s="40"/>
      <c r="BC88" s="40"/>
      <c r="BD88" s="40"/>
      <c r="BE88" s="40">
        <v>16599.669999999998</v>
      </c>
      <c r="BF88" s="40"/>
      <c r="BG88" s="40"/>
      <c r="BH88" s="40"/>
      <c r="BI88" s="40"/>
      <c r="BJ88" s="40"/>
      <c r="BK88" s="40"/>
      <c r="BL88" s="40"/>
    </row>
    <row r="89" spans="1:64" s="4" customFormat="1" ht="12.75" customHeight="1" x14ac:dyDescent="0.25">
      <c r="A89" s="47">
        <v>0</v>
      </c>
      <c r="B89" s="47"/>
      <c r="C89" s="47"/>
      <c r="D89" s="47"/>
      <c r="E89" s="47"/>
      <c r="F89" s="47"/>
      <c r="G89" s="48" t="s">
        <v>101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/>
      <c r="AA89" s="51"/>
      <c r="AB89" s="51"/>
      <c r="AC89" s="51"/>
      <c r="AD89" s="51"/>
      <c r="AE89" s="48"/>
      <c r="AF89" s="49"/>
      <c r="AG89" s="49"/>
      <c r="AH89" s="49"/>
      <c r="AI89" s="49"/>
      <c r="AJ89" s="49"/>
      <c r="AK89" s="49"/>
      <c r="AL89" s="49"/>
      <c r="AM89" s="49"/>
      <c r="AN89" s="50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</row>
    <row r="90" spans="1:64" ht="13.2" customHeight="1" x14ac:dyDescent="0.25">
      <c r="A90" s="41">
        <v>0</v>
      </c>
      <c r="B90" s="41"/>
      <c r="C90" s="41"/>
      <c r="D90" s="41"/>
      <c r="E90" s="41"/>
      <c r="F90" s="41"/>
      <c r="G90" s="42" t="s">
        <v>102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103</v>
      </c>
      <c r="AA90" s="45"/>
      <c r="AB90" s="45"/>
      <c r="AC90" s="45"/>
      <c r="AD90" s="45"/>
      <c r="AE90" s="42" t="s">
        <v>96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100</v>
      </c>
      <c r="AX90" s="40"/>
      <c r="AY90" s="40"/>
      <c r="AZ90" s="40"/>
      <c r="BA90" s="40"/>
      <c r="BB90" s="40"/>
      <c r="BC90" s="40"/>
      <c r="BD90" s="40"/>
      <c r="BE90" s="40">
        <v>200</v>
      </c>
      <c r="BF90" s="40"/>
      <c r="BG90" s="40"/>
      <c r="BH90" s="40"/>
      <c r="BI90" s="40"/>
      <c r="BJ90" s="40"/>
      <c r="BK90" s="40"/>
      <c r="BL90" s="40"/>
    </row>
    <row r="91" spans="1:64" ht="13.2" customHeight="1" x14ac:dyDescent="0.25">
      <c r="A91" s="41">
        <v>0</v>
      </c>
      <c r="B91" s="41"/>
      <c r="C91" s="41"/>
      <c r="D91" s="41"/>
      <c r="E91" s="41"/>
      <c r="F91" s="41"/>
      <c r="G91" s="42" t="s">
        <v>104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103</v>
      </c>
      <c r="AA91" s="45"/>
      <c r="AB91" s="45"/>
      <c r="AC91" s="45"/>
      <c r="AD91" s="45"/>
      <c r="AE91" s="42" t="s">
        <v>79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0</v>
      </c>
      <c r="AP91" s="40"/>
      <c r="AQ91" s="40"/>
      <c r="AR91" s="40"/>
      <c r="AS91" s="40"/>
      <c r="AT91" s="40"/>
      <c r="AU91" s="40"/>
      <c r="AV91" s="40"/>
      <c r="AW91" s="40">
        <v>100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x14ac:dyDescent="0.2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5">
      <c r="A94" s="69" t="s">
        <v>111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5"/>
      <c r="AO94" s="72" t="s">
        <v>112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1:64" x14ac:dyDescent="0.25">
      <c r="W95" s="63" t="s">
        <v>5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3" t="s">
        <v>63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 ht="15.75" hidden="1" customHeight="1" x14ac:dyDescent="0.25">
      <c r="A96" s="97" t="s">
        <v>3</v>
      </c>
      <c r="B96" s="97"/>
      <c r="C96" s="97"/>
      <c r="D96" s="97"/>
      <c r="E96" s="97"/>
      <c r="F96" s="97"/>
    </row>
    <row r="97" spans="1:59" ht="13.2" hidden="1" customHeight="1" x14ac:dyDescent="0.25">
      <c r="A97" s="65" t="s">
        <v>110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</row>
    <row r="98" spans="1:59" hidden="1" x14ac:dyDescent="0.25">
      <c r="A98" s="67" t="s">
        <v>46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</row>
    <row r="99" spans="1:59" ht="10.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6" customHeight="1" x14ac:dyDescent="0.25">
      <c r="A100" s="69" t="s">
        <v>123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5"/>
      <c r="AO100" s="72" t="s">
        <v>124</v>
      </c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</row>
    <row r="101" spans="1:59" x14ac:dyDescent="0.25">
      <c r="W101" s="63" t="s">
        <v>5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O101" s="63" t="s">
        <v>63</v>
      </c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1:59" x14ac:dyDescent="0.25">
      <c r="A102" s="122">
        <v>45224</v>
      </c>
      <c r="B102" s="68"/>
      <c r="C102" s="68"/>
      <c r="D102" s="68"/>
      <c r="E102" s="68"/>
      <c r="F102" s="68"/>
      <c r="G102" s="68"/>
      <c r="H102" s="68"/>
    </row>
    <row r="103" spans="1:59" x14ac:dyDescent="0.25">
      <c r="A103" s="63" t="s">
        <v>44</v>
      </c>
      <c r="B103" s="63"/>
      <c r="C103" s="63"/>
      <c r="D103" s="63"/>
      <c r="E103" s="63"/>
      <c r="F103" s="63"/>
      <c r="G103" s="63"/>
      <c r="H103" s="6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5">
      <c r="A104" s="24" t="s">
        <v>45</v>
      </c>
    </row>
  </sheetData>
  <mergeCells count="331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64:BD64"/>
    <mergeCell ref="AO94:BG94"/>
    <mergeCell ref="BE64:BL64"/>
    <mergeCell ref="G65:Y65"/>
    <mergeCell ref="G66:Y66"/>
    <mergeCell ref="AO65:AV65"/>
    <mergeCell ref="AR61:AY61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94:AM94"/>
    <mergeCell ref="W95:AM95"/>
    <mergeCell ref="G67:Y67"/>
    <mergeCell ref="A68:F68"/>
    <mergeCell ref="G68:Y68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9:F39"/>
    <mergeCell ref="G39:BL39"/>
    <mergeCell ref="A40:F40"/>
    <mergeCell ref="AC51:AJ51"/>
    <mergeCell ref="AK47:AR48"/>
    <mergeCell ref="D51:AB51"/>
    <mergeCell ref="AR57:AY58"/>
    <mergeCell ref="Z65:AD65"/>
    <mergeCell ref="AE65:AN65"/>
    <mergeCell ref="AE66:AN66"/>
    <mergeCell ref="D57:AA58"/>
    <mergeCell ref="AB57:AI58"/>
    <mergeCell ref="AJ57:AQ58"/>
    <mergeCell ref="AO95:BG95"/>
    <mergeCell ref="A59:C59"/>
    <mergeCell ref="AR59:AY59"/>
    <mergeCell ref="A43:F43"/>
    <mergeCell ref="G43:BL43"/>
    <mergeCell ref="A57:C58"/>
    <mergeCell ref="D59:AA59"/>
    <mergeCell ref="AB59:AI59"/>
    <mergeCell ref="W101:AM101"/>
    <mergeCell ref="A65:F65"/>
    <mergeCell ref="A66:F66"/>
    <mergeCell ref="Z66:AD66"/>
    <mergeCell ref="A63:BL63"/>
    <mergeCell ref="A64:F64"/>
    <mergeCell ref="AE64:AN64"/>
    <mergeCell ref="A60:C60"/>
    <mergeCell ref="D60:AA60"/>
    <mergeCell ref="AB60:AI60"/>
    <mergeCell ref="AJ60:AQ60"/>
    <mergeCell ref="AR60:AY60"/>
    <mergeCell ref="AJ59:AQ59"/>
    <mergeCell ref="AO64:AV64"/>
    <mergeCell ref="A96:F96"/>
    <mergeCell ref="A67:F67"/>
    <mergeCell ref="Z67:AD67"/>
    <mergeCell ref="AE67:AN67"/>
    <mergeCell ref="A94:V9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H1:BL1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</mergeCells>
  <phoneticPr fontId="0" type="noConversion"/>
  <conditionalFormatting sqref="G67:L67">
    <cfRule type="cellIs" dxfId="52" priority="54" stopIfTrue="1" operator="equal">
      <formula>$G66</formula>
    </cfRule>
  </conditionalFormatting>
  <conditionalFormatting sqref="D51">
    <cfRule type="cellIs" dxfId="51" priority="55" stopIfTrue="1" operator="equal">
      <formula>$D50</formula>
    </cfRule>
  </conditionalFormatting>
  <conditionalFormatting sqref="A67:F67">
    <cfRule type="cellIs" dxfId="50" priority="56" stopIfTrue="1" operator="equal">
      <formula>0</formula>
    </cfRule>
  </conditionalFormatting>
  <conditionalFormatting sqref="D52">
    <cfRule type="cellIs" dxfId="49" priority="53" stopIfTrue="1" operator="equal">
      <formula>$D51</formula>
    </cfRule>
  </conditionalFormatting>
  <conditionalFormatting sqref="D53">
    <cfRule type="cellIs" dxfId="48" priority="52" stopIfTrue="1" operator="equal">
      <formula>$D52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2023-10-24T12:41:02Z</cp:lastPrinted>
  <dcterms:created xsi:type="dcterms:W3CDTF">2016-08-15T09:54:21Z</dcterms:created>
  <dcterms:modified xsi:type="dcterms:W3CDTF">2023-10-24T12:41:36Z</dcterms:modified>
</cp:coreProperties>
</file>