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1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<sst xmlns="http://schemas.openxmlformats.org/spreadsheetml/2006/main" count="143" uniqueCount="106">
  <si>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</si>
  <si>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</si>
  <si>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</si>
  <si>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</si>
  <si>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</si>
  <si>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</si>
  <si>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</si>
  <si>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</si>
  <si>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</si>
  <si>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</si>
  <si>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</si>
  <si>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</si>
  <si>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</si>
  <si>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</si>
  <si>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</si>
  <si>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</si>
  <si>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</si>
  <si>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</si>
  <si>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</si>
  <si>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</si>
  <si>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</si>
  <si>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</si>
  <si>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</si>
  <si>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</si>
  <si>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</si>
  <si>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</si>
  <si>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</si>
  <si>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</si>
  <si>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</si>
  <si>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</si>
  <si>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</si>
  <si>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</si>
  <si>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</si>
  <si>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</si>
  <si>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</si>
  <si>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</si>
  <si>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</si>
  <si>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</si>
  <si>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</si>
  <si>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</si>
  <si>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</si>
  <si>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</si>
  <si>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</si>
  <si>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</si>
  <si>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</si>
  <si>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</si>
  <si>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</si>
  <si>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</si>
  <si>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</si>
  <si>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</si>
  <si>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</si>
  <si>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</si>
  <si>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</si>
  <si>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</si>
  <si>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</si>
  <si>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</si>
  <si>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</si>
  <si>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</si>
  <si>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</si>
  <si>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</si>
  <si>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</si>
  <si>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</si>
  <si>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</si>
  <si>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</si>
  <si>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Залучення безробітних чоловіків і жінок для участі в оплачуваних громадських роботах, які мають суспільно корисну спрямованість</t>
  </si>
  <si>
    <t>Забезпечення організації та проведення громадських робіт</t>
  </si>
  <si>
    <t>Забезпечення організації та проведення громадських робіт на території Новгород-Сіверської міської територіальної громади</t>
  </si>
  <si>
    <t>УСЬОГО</t>
  </si>
  <si>
    <t>Програма організації громадських робіт та робіт тимчасового характеру в населених пунктах Новгород-Сіверської міської територіальної громади на 2022-2025 роки</t>
  </si>
  <si>
    <t>затрат</t>
  </si>
  <si>
    <t>Z1</t>
  </si>
  <si>
    <t>обсяг видатків, запланованих на фінансування громадських робіт</t>
  </si>
  <si>
    <t>грн.</t>
  </si>
  <si>
    <t>кошторис</t>
  </si>
  <si>
    <t>продукту</t>
  </si>
  <si>
    <t>кількість залучених працівників, в тому числі</t>
  </si>
  <si>
    <t>осіб</t>
  </si>
  <si>
    <t>плановий розрахунок</t>
  </si>
  <si>
    <t>жінки</t>
  </si>
  <si>
    <t>чоловіки</t>
  </si>
  <si>
    <t>ефективності</t>
  </si>
  <si>
    <t>середня витрати на одного працівника</t>
  </si>
  <si>
    <t>розрахунок</t>
  </si>
  <si>
    <t>якості</t>
  </si>
  <si>
    <t>відсоток проведених громадських робіт</t>
  </si>
  <si>
    <t>відс.</t>
  </si>
  <si>
    <t>внутрішній облік</t>
  </si>
  <si>
    <t>'- Конституція України; _x000D__x000D_
- Бюджетний кодекс України (зі змінами);_x000D__x000D_
- Закон України "Про місцеве самоврядування в Україні"; _x000D_
- Закон України "Про державний бюджет України на 2023 рік";_x000D__x000D_
- Наказ Міеістерства фінансів України від 17.07.2015 № 648 "Про затвердження типових форм бюджетних запитів для формування місцевих бюджетів" (із змінами);_x000D__x000D_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Наказ Міністерства соціальної 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12.06.2023 № 892, від 28.08.2023 № 934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</si>
  <si>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</si>
  <si>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</si>
  <si>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</si>
  <si>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</si>
  <si>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</si>
  <si>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</si>
  <si>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</si>
  <si>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</si>
  <si>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</si>
  <si>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</si>
  <si>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0113210</t>
  </si>
  <si>
    <t>Організація та проведення громадських робіт</t>
  </si>
  <si>
    <t>0110000</t>
  </si>
  <si>
    <t>3210</t>
  </si>
  <si>
    <t>1050</t>
  </si>
  <si>
    <t>99-ОД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</si>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</sst>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75" zoomScaleNormal="100" zoomScaleSheetLayoutView="100" workbookViewId="0">
      <selection activeCell="N91" sqref="N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7" t="s">
        <v>34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66" t="s">
        <v>89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87" t="s">
        <v>90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x14ac:dyDescent="0.2">
      <c r="AO6" s="89" t="s">
        <v>20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77" ht="7.5" customHeight="1" x14ac:dyDescent="0.2"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8" spans="1:77" ht="12.75" customHeight="1" x14ac:dyDescent="0.2">
      <c r="AO8" s="122">
        <v>45177</v>
      </c>
      <c r="AP8" s="67"/>
      <c r="AQ8" s="67"/>
      <c r="AR8" s="67"/>
      <c r="AS8" s="67"/>
      <c r="AT8" s="67"/>
      <c r="AU8" s="67"/>
      <c r="AV8" s="1" t="s">
        <v>61</v>
      </c>
      <c r="AW8" s="120" t="s">
        <v>103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21" t="s">
        <v>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15.75" customHeight="1" x14ac:dyDescent="0.2">
      <c r="A12" s="121" t="s">
        <v>97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2" t="s">
        <v>88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4"/>
      <c r="N14" s="114" t="s">
        <v>90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2" t="s">
        <v>94</v>
      </c>
      <c r="AV14" s="113"/>
      <c r="AW14" s="113"/>
      <c r="AX14" s="113"/>
      <c r="AY14" s="113"/>
      <c r="AZ14" s="113"/>
      <c r="BA14" s="113"/>
      <c r="BB14" s="11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5" t="s">
        <v>54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33"/>
      <c r="N15" s="116" t="s">
        <v>60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33"/>
      <c r="AU15" s="115" t="s">
        <v>53</v>
      </c>
      <c r="AV15" s="115"/>
      <c r="AW15" s="115"/>
      <c r="AX15" s="115"/>
      <c r="AY15" s="115"/>
      <c r="AZ15" s="115"/>
      <c r="BA15" s="115"/>
      <c r="BB15" s="11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2" t="s">
        <v>100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4"/>
      <c r="N17" s="114" t="s">
        <v>90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2" t="s">
        <v>94</v>
      </c>
      <c r="AV17" s="113"/>
      <c r="AW17" s="113"/>
      <c r="AX17" s="113"/>
      <c r="AY17" s="113"/>
      <c r="AZ17" s="113"/>
      <c r="BA17" s="113"/>
      <c r="BB17" s="11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5" t="s">
        <v>54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3"/>
      <c r="N18" s="116" t="s">
        <v>59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33"/>
      <c r="AU18" s="115" t="s">
        <v>53</v>
      </c>
      <c r="AV18" s="115"/>
      <c r="AW18" s="115"/>
      <c r="AX18" s="115"/>
      <c r="AY18" s="115"/>
      <c r="AZ18" s="115"/>
      <c r="BA18" s="115"/>
      <c r="BB18" s="11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12" t="s">
        <v>98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2" t="s">
        <v>101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6"/>
      <c r="AA20" s="112" t="s">
        <v>102</v>
      </c>
      <c r="AB20" s="113"/>
      <c r="AC20" s="113"/>
      <c r="AD20" s="113"/>
      <c r="AE20" s="113"/>
      <c r="AF20" s="113"/>
      <c r="AG20" s="113"/>
      <c r="AH20" s="113"/>
      <c r="AI20" s="113"/>
      <c r="AJ20" s="26"/>
      <c r="AK20" s="117" t="s">
        <v>99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2" t="s">
        <v>95</v>
      </c>
      <c r="BF20" s="113"/>
      <c r="BG20" s="113"/>
      <c r="BH20" s="113"/>
      <c r="BI20" s="113"/>
      <c r="BJ20" s="113"/>
      <c r="BK20" s="113"/>
      <c r="BL20" s="11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5" t="s">
        <v>54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N21" s="115" t="s">
        <v>55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28"/>
      <c r="AA21" s="119" t="s">
        <v>56</v>
      </c>
      <c r="AB21" s="119"/>
      <c r="AC21" s="119"/>
      <c r="AD21" s="119"/>
      <c r="AE21" s="119"/>
      <c r="AF21" s="119"/>
      <c r="AG21" s="119"/>
      <c r="AH21" s="119"/>
      <c r="AI21" s="119"/>
      <c r="AJ21" s="28"/>
      <c r="AK21" s="118" t="s">
        <v>57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28"/>
      <c r="BE21" s="115" t="s">
        <v>58</v>
      </c>
      <c r="BF21" s="115"/>
      <c r="BG21" s="115"/>
      <c r="BH21" s="115"/>
      <c r="BI21" s="115"/>
      <c r="BJ21" s="115"/>
      <c r="BK21" s="115"/>
      <c r="BL21" s="11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3" t="s">
        <v>49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>
        <v>412392.39</v>
      </c>
      <c r="V23" s="84"/>
      <c r="W23" s="84"/>
      <c r="X23" s="84"/>
      <c r="Y23" s="84"/>
      <c r="Z23" s="84"/>
      <c r="AA23" s="84"/>
      <c r="AB23" s="84"/>
      <c r="AC23" s="84"/>
      <c r="AD23" s="84"/>
      <c r="AE23" s="108" t="s">
        <v>50</v>
      </c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84">
        <v>6000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4">
        <v>406392.39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222" customHeight="1" x14ac:dyDescent="0.2">
      <c r="A27" s="106" t="s">
        <v>87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4.25" customHeight="1" x14ac:dyDescent="0.2">
      <c r="A30" s="76" t="s">
        <v>27</v>
      </c>
      <c r="B30" s="76"/>
      <c r="C30" s="76"/>
      <c r="D30" s="76"/>
      <c r="E30" s="76"/>
      <c r="F30" s="76"/>
      <c r="G30" s="77" t="s">
        <v>39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7">
        <v>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92" t="s">
        <v>7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80" t="s">
        <v>64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5" customHeight="1" x14ac:dyDescent="0.2">
      <c r="A36" s="106" t="s">
        <v>64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5.75" customHeight="1" x14ac:dyDescent="0.2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2" t="s">
        <v>7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80" t="s">
        <v>65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90" t="s">
        <v>96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0" t="s">
        <v>27</v>
      </c>
      <c r="B46" s="60"/>
      <c r="C46" s="60"/>
      <c r="D46" s="93" t="s">
        <v>25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3" customHeight="1" x14ac:dyDescent="0.2">
      <c r="A47" s="60"/>
      <c r="B47" s="60"/>
      <c r="C47" s="60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9" t="s">
        <v>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101" t="s">
        <v>8</v>
      </c>
      <c r="AD49" s="101"/>
      <c r="AE49" s="101"/>
      <c r="AF49" s="101"/>
      <c r="AG49" s="101"/>
      <c r="AH49" s="101"/>
      <c r="AI49" s="101"/>
      <c r="AJ49" s="101"/>
      <c r="AK49" s="101" t="s">
        <v>9</v>
      </c>
      <c r="AL49" s="101"/>
      <c r="AM49" s="101"/>
      <c r="AN49" s="101"/>
      <c r="AO49" s="101"/>
      <c r="AP49" s="101"/>
      <c r="AQ49" s="101"/>
      <c r="AR49" s="101"/>
      <c r="AS49" s="45" t="s">
        <v>10</v>
      </c>
      <c r="AT49" s="101"/>
      <c r="AU49" s="101"/>
      <c r="AV49" s="101"/>
      <c r="AW49" s="101"/>
      <c r="AX49" s="101"/>
      <c r="AY49" s="101"/>
      <c r="AZ49" s="10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80" t="s">
        <v>66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6">
        <v>6000</v>
      </c>
      <c r="AD50" s="46"/>
      <c r="AE50" s="46"/>
      <c r="AF50" s="46"/>
      <c r="AG50" s="46"/>
      <c r="AH50" s="46"/>
      <c r="AI50" s="46"/>
      <c r="AJ50" s="46"/>
      <c r="AK50" s="46">
        <v>406392.39</v>
      </c>
      <c r="AL50" s="46"/>
      <c r="AM50" s="46"/>
      <c r="AN50" s="46"/>
      <c r="AO50" s="46"/>
      <c r="AP50" s="46"/>
      <c r="AQ50" s="46"/>
      <c r="AR50" s="46"/>
      <c r="AS50" s="46">
        <f>AC50+AK50</f>
        <v>412392.39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6000</v>
      </c>
      <c r="AD51" s="40"/>
      <c r="AE51" s="40"/>
      <c r="AF51" s="40"/>
      <c r="AG51" s="40"/>
      <c r="AH51" s="40"/>
      <c r="AI51" s="40"/>
      <c r="AJ51" s="40"/>
      <c r="AK51" s="40">
        <v>406392.39</v>
      </c>
      <c r="AL51" s="40"/>
      <c r="AM51" s="40"/>
      <c r="AN51" s="40"/>
      <c r="AO51" s="40"/>
      <c r="AP51" s="40"/>
      <c r="AQ51" s="40"/>
      <c r="AR51" s="40"/>
      <c r="AS51" s="40">
        <f>AC51+AK51</f>
        <v>412392.39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5" t="s">
        <v>41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79" ht="15" hidden="1" customHeight="1" x14ac:dyDescent="0.2">
      <c r="A54" s="90" t="s">
        <v>96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0" t="s">
        <v>27</v>
      </c>
      <c r="B55" s="60"/>
      <c r="C55" s="60"/>
      <c r="D55" s="93" t="s">
        <v>33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79" ht="5.25" customHeight="1" x14ac:dyDescent="0.2">
      <c r="A56" s="60"/>
      <c r="B56" s="60"/>
      <c r="C56" s="60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">
      <c r="A58" s="41" t="s">
        <v>6</v>
      </c>
      <c r="B58" s="41"/>
      <c r="C58" s="41"/>
      <c r="D58" s="92" t="s">
        <v>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101" t="s">
        <v>8</v>
      </c>
      <c r="AC58" s="101"/>
      <c r="AD58" s="101"/>
      <c r="AE58" s="101"/>
      <c r="AF58" s="101"/>
      <c r="AG58" s="101"/>
      <c r="AH58" s="101"/>
      <c r="AI58" s="101"/>
      <c r="AJ58" s="101" t="s">
        <v>9</v>
      </c>
      <c r="AK58" s="101"/>
      <c r="AL58" s="101"/>
      <c r="AM58" s="101"/>
      <c r="AN58" s="101"/>
      <c r="AO58" s="101"/>
      <c r="AP58" s="101"/>
      <c r="AQ58" s="101"/>
      <c r="AR58" s="101" t="s">
        <v>10</v>
      </c>
      <c r="AS58" s="101"/>
      <c r="AT58" s="101"/>
      <c r="AU58" s="101"/>
      <c r="AV58" s="101"/>
      <c r="AW58" s="101"/>
      <c r="AX58" s="101"/>
      <c r="AY58" s="101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80" t="s">
        <v>68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6">
        <v>6000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6000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7" t="s">
        <v>26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0">
        <v>6000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6000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5" t="s">
        <v>42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30" customHeight="1" x14ac:dyDescent="0.2">
      <c r="A63" s="60" t="s">
        <v>27</v>
      </c>
      <c r="B63" s="60"/>
      <c r="C63" s="60"/>
      <c r="D63" s="60"/>
      <c r="E63" s="60"/>
      <c r="F63" s="60"/>
      <c r="G63" s="61" t="s">
        <v>43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1" t="s">
        <v>28</v>
      </c>
      <c r="AP63" s="62"/>
      <c r="AQ63" s="62"/>
      <c r="AR63" s="62"/>
      <c r="AS63" s="62"/>
      <c r="AT63" s="62"/>
      <c r="AU63" s="62"/>
      <c r="AV63" s="63"/>
      <c r="AW63" s="61" t="s">
        <v>29</v>
      </c>
      <c r="AX63" s="62"/>
      <c r="AY63" s="62"/>
      <c r="AZ63" s="62"/>
      <c r="BA63" s="62"/>
      <c r="BB63" s="62"/>
      <c r="BC63" s="62"/>
      <c r="BD63" s="63"/>
      <c r="BE63" s="61" t="s">
        <v>26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">
      <c r="A64" s="60">
        <v>1</v>
      </c>
      <c r="B64" s="60"/>
      <c r="C64" s="60"/>
      <c r="D64" s="60"/>
      <c r="E64" s="60"/>
      <c r="F64" s="6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92" t="s">
        <v>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41" t="s">
        <v>19</v>
      </c>
      <c r="AA65" s="41"/>
      <c r="AB65" s="41"/>
      <c r="AC65" s="41"/>
      <c r="AD65" s="41"/>
      <c r="AE65" s="91" t="s">
        <v>31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101" t="s">
        <v>8</v>
      </c>
      <c r="AP65" s="101"/>
      <c r="AQ65" s="101"/>
      <c r="AR65" s="101"/>
      <c r="AS65" s="101"/>
      <c r="AT65" s="101"/>
      <c r="AU65" s="101"/>
      <c r="AV65" s="101"/>
      <c r="AW65" s="101" t="s">
        <v>30</v>
      </c>
      <c r="AX65" s="101"/>
      <c r="AY65" s="101"/>
      <c r="AZ65" s="101"/>
      <c r="BA65" s="101"/>
      <c r="BB65" s="101"/>
      <c r="BC65" s="101"/>
      <c r="BD65" s="101"/>
      <c r="BE65" s="101" t="s">
        <v>70</v>
      </c>
      <c r="BF65" s="101"/>
      <c r="BG65" s="101"/>
      <c r="BH65" s="101"/>
      <c r="BI65" s="101"/>
      <c r="BJ65" s="101"/>
      <c r="BK65" s="101"/>
      <c r="BL65" s="101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103" t="s">
        <v>69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5" customHeight="1" x14ac:dyDescent="0.2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54" t="s">
        <v>73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6">
        <v>6000</v>
      </c>
      <c r="AP67" s="46"/>
      <c r="AQ67" s="46"/>
      <c r="AR67" s="46"/>
      <c r="AS67" s="46"/>
      <c r="AT67" s="46"/>
      <c r="AU67" s="46"/>
      <c r="AV67" s="46"/>
      <c r="AW67" s="46">
        <v>412392.39</v>
      </c>
      <c r="AX67" s="46"/>
      <c r="AY67" s="46"/>
      <c r="AZ67" s="46"/>
      <c r="BA67" s="46"/>
      <c r="BB67" s="46"/>
      <c r="BC67" s="46"/>
      <c r="BD67" s="46"/>
      <c r="BE67" s="46">
        <v>418392.39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4</v>
      </c>
      <c r="AP69" s="46"/>
      <c r="AQ69" s="46"/>
      <c r="AR69" s="46"/>
      <c r="AS69" s="46"/>
      <c r="AT69" s="46"/>
      <c r="AU69" s="46"/>
      <c r="AV69" s="46"/>
      <c r="AW69" s="46">
        <v>77</v>
      </c>
      <c r="AX69" s="46"/>
      <c r="AY69" s="46"/>
      <c r="AZ69" s="46"/>
      <c r="BA69" s="46"/>
      <c r="BB69" s="46"/>
      <c r="BC69" s="46"/>
      <c r="BD69" s="46"/>
      <c r="BE69" s="46">
        <v>81</v>
      </c>
      <c r="BF69" s="46"/>
      <c r="BG69" s="46"/>
      <c r="BH69" s="46"/>
      <c r="BI69" s="46"/>
      <c r="BJ69" s="46"/>
      <c r="BK69" s="46"/>
      <c r="BL69" s="46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76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1</v>
      </c>
      <c r="AP70" s="46"/>
      <c r="AQ70" s="46"/>
      <c r="AR70" s="46"/>
      <c r="AS70" s="46"/>
      <c r="AT70" s="46"/>
      <c r="AU70" s="46"/>
      <c r="AV70" s="46"/>
      <c r="AW70" s="46">
        <v>57</v>
      </c>
      <c r="AX70" s="46"/>
      <c r="AY70" s="46"/>
      <c r="AZ70" s="46"/>
      <c r="BA70" s="46"/>
      <c r="BB70" s="46"/>
      <c r="BC70" s="46"/>
      <c r="BD70" s="46"/>
      <c r="BE70" s="46">
        <v>58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76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3</v>
      </c>
      <c r="AP71" s="46"/>
      <c r="AQ71" s="46"/>
      <c r="AR71" s="46"/>
      <c r="AS71" s="46"/>
      <c r="AT71" s="46"/>
      <c r="AU71" s="46"/>
      <c r="AV71" s="46"/>
      <c r="AW71" s="46">
        <v>20</v>
      </c>
      <c r="AX71" s="46"/>
      <c r="AY71" s="46"/>
      <c r="AZ71" s="46"/>
      <c r="BA71" s="46"/>
      <c r="BB71" s="46"/>
      <c r="BC71" s="46"/>
      <c r="BD71" s="46"/>
      <c r="BE71" s="46">
        <v>23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42" t="s">
        <v>82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1500</v>
      </c>
      <c r="AP73" s="46"/>
      <c r="AQ73" s="46"/>
      <c r="AR73" s="46"/>
      <c r="AS73" s="46"/>
      <c r="AT73" s="46"/>
      <c r="AU73" s="46"/>
      <c r="AV73" s="46"/>
      <c r="AW73" s="46">
        <v>5355.75</v>
      </c>
      <c r="AX73" s="46"/>
      <c r="AY73" s="46"/>
      <c r="AZ73" s="46"/>
      <c r="BA73" s="46"/>
      <c r="BB73" s="46"/>
      <c r="BC73" s="46"/>
      <c r="BD73" s="46"/>
      <c r="BE73" s="46">
        <v>6855.75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 x14ac:dyDescent="0.2">
      <c r="A74" s="47">
        <v>0</v>
      </c>
      <c r="B74" s="47"/>
      <c r="C74" s="47"/>
      <c r="D74" s="47"/>
      <c r="E74" s="47"/>
      <c r="F74" s="47"/>
      <c r="G74" s="48" t="s">
        <v>83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85</v>
      </c>
      <c r="AA75" s="45"/>
      <c r="AB75" s="45"/>
      <c r="AC75" s="45"/>
      <c r="AD75" s="45"/>
      <c r="AE75" s="42" t="s">
        <v>86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100</v>
      </c>
      <c r="AP75" s="46"/>
      <c r="AQ75" s="46"/>
      <c r="AR75" s="46"/>
      <c r="AS75" s="46"/>
      <c r="AT75" s="46"/>
      <c r="AU75" s="46"/>
      <c r="AV75" s="46"/>
      <c r="AW75" s="46">
        <v>100</v>
      </c>
      <c r="AX75" s="46"/>
      <c r="AY75" s="46"/>
      <c r="AZ75" s="46"/>
      <c r="BA75" s="46"/>
      <c r="BB75" s="46"/>
      <c r="BC75" s="46"/>
      <c r="BD75" s="46"/>
      <c r="BE75" s="46">
        <v>200</v>
      </c>
      <c r="BF75" s="46"/>
      <c r="BG75" s="46"/>
      <c r="BH75" s="46"/>
      <c r="BI75" s="46"/>
      <c r="BJ75" s="46"/>
      <c r="BK75" s="46"/>
      <c r="BL75" s="46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71" t="s">
        <v>92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5"/>
      <c r="AO78" s="74" t="s">
        <v>93</v>
      </c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</row>
    <row r="79" spans="1:79" x14ac:dyDescent="0.2">
      <c r="W79" s="64" t="s">
        <v>5</v>
      </c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O79" s="64" t="s">
        <v>63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79" ht="15.75" hidden="1" customHeight="1" x14ac:dyDescent="0.2">
      <c r="A80" s="102" t="s">
        <v>3</v>
      </c>
      <c r="B80" s="102"/>
      <c r="C80" s="102"/>
      <c r="D80" s="102"/>
      <c r="E80" s="102"/>
      <c r="F80" s="102"/>
    </row>
    <row r="81" spans="1:59" ht="13.15" hidden="1" customHeight="1" x14ac:dyDescent="0.2">
      <c r="A81" s="66" t="s">
        <v>91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59" hidden="1" x14ac:dyDescent="0.2">
      <c r="A82" s="68" t="s">
        <v>46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71" t="s">
        <v>104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5"/>
      <c r="AO84" s="74" t="s">
        <v>105</v>
      </c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spans="1:59" x14ac:dyDescent="0.2">
      <c r="W85" s="64" t="s">
        <v>5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O85" s="64" t="s">
        <v>63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59" x14ac:dyDescent="0.2">
      <c r="A86" s="69">
        <v>45177</v>
      </c>
      <c r="B86" s="70"/>
      <c r="C86" s="70"/>
      <c r="D86" s="70"/>
      <c r="E86" s="70"/>
      <c r="F86" s="70"/>
      <c r="G86" s="70"/>
      <c r="H86" s="70"/>
    </row>
    <row r="87" spans="1:59" x14ac:dyDescent="0.2">
      <c r="A87" s="64" t="s">
        <v>44</v>
      </c>
      <c r="B87" s="64"/>
      <c r="C87" s="64"/>
      <c r="D87" s="64"/>
      <c r="E87" s="64"/>
      <c r="F87" s="64"/>
      <c r="G87" s="64"/>
      <c r="H87" s="64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4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80:F80"/>
    <mergeCell ref="A66:F66"/>
    <mergeCell ref="Z66:AD66"/>
    <mergeCell ref="AE66:AN66"/>
    <mergeCell ref="A78:V78"/>
    <mergeCell ref="W78:AM78"/>
    <mergeCell ref="W79:AM79"/>
    <mergeCell ref="G66:Y66"/>
    <mergeCell ref="A69:F69"/>
    <mergeCell ref="G69:Y69"/>
    <mergeCell ref="A59:C59"/>
    <mergeCell ref="D59:AA59"/>
    <mergeCell ref="AB59:AI59"/>
    <mergeCell ref="AJ59:AQ59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5:AM85"/>
    <mergeCell ref="A64:F64"/>
    <mergeCell ref="A65:F65"/>
    <mergeCell ref="Z65:AD65"/>
    <mergeCell ref="A62:BL62"/>
    <mergeCell ref="A63:F63"/>
    <mergeCell ref="AE63:AN6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4:AD64"/>
    <mergeCell ref="AE64:AN64"/>
    <mergeCell ref="AE65:AN65"/>
    <mergeCell ref="AO79:BG79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I1:BL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</mergeCells>
  <phoneticPr fontId="0" type="noConversion"/>
  <conditionalFormatting sqref="G66:L66">
    <cfRule type="cellIs" dxfId="21" priority="23" stopIfTrue="1" operator="equal">
      <formula>$G65</formula>
    </cfRule>
  </conditionalFormatting>
  <conditionalFormatting sqref="D50">
    <cfRule type="cellIs" dxfId="20" priority="24" stopIfTrue="1" operator="equal">
      <formula>$D49</formula>
    </cfRule>
  </conditionalFormatting>
  <conditionalFormatting sqref="A66:F66">
    <cfRule type="cellIs" dxfId="19" priority="25" stopIfTrue="1" operator="equal">
      <formula>0</formula>
    </cfRule>
  </conditionalFormatting>
  <conditionalFormatting sqref="D51">
    <cfRule type="cellIs" dxfId="18" priority="22" stopIfTrue="1" operator="equal">
      <formula>$D50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2023-09-08T12:33:50Z</cp:lastPrinted>
  <dcterms:created xsi:type="dcterms:W3CDTF">2016-08-15T09:54:21Z</dcterms:created>
  <dcterms:modified xsi:type="dcterms:W3CDTF">2023-09-08T12:33:53Z</dcterms:modified>
</cp:coreProperties>
</file>