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C58" i="2" l="1"/>
  <c r="AS58" i="2" s="1"/>
  <c r="AR69" i="2"/>
  <c r="AR68" i="2"/>
  <c r="AR67" i="2"/>
  <c r="AR66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<sst xmlns="http://schemas.openxmlformats.org/spreadsheetml/2006/main" count="224" uniqueCount="150">
  <si>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</si>
  <si>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</si>
  <si>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</si>
  <si>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</si>
  <si>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</si>
  <si>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</si>
  <si>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</si>
  <si>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</si>
  <si>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</si>
  <si>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</si>
  <si>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</si>
  <si>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</si>
  <si>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</si>
  <si>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</si>
  <si>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</si>
  <si>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</si>
  <si>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</si>
  <si>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</si>
  <si>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</si>
  <si>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</si>
  <si>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</si>
  <si>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</si>
  <si>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</si>
  <si>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</si>
  <si>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</si>
  <si>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</si>
  <si>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</si>
  <si>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</si>
  <si>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</si>
  <si>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</si>
  <si>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</si>
  <si>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</si>
  <si>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</si>
  <si>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</si>
  <si>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</si>
  <si>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</si>
  <si>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</si>
  <si>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</si>
  <si>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</si>
  <si>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</si>
  <si>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</si>
  <si>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</si>
  <si>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</si>
  <si>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</si>
  <si>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</si>
  <si>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</si>
  <si>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</si>
  <si>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</si>
  <si>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</si>
  <si>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</si>
  <si>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</si>
  <si>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</si>
  <si>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</si>
  <si>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</si>
  <si>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</si>
  <si>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</si>
  <si>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</si>
  <si>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</si>
  <si>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</si>
  <si>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</si>
  <si>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</si>
  <si>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</si>
  <si>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</si>
  <si>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</si>
  <si>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</si>
  <si>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</si>
  <si>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</si>
  <si>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</si>
  <si>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</si>
  <si>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</si>
  <si>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Здійснення відеоконтролю за публічними місцями з метою забезпечення публічної безпеки та порядку у місті</t>
  </si>
  <si>
    <t>Придбання основних засобів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</si>
  <si>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</si>
  <si>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в т.ч. кредиторська заборгованість по бюджету на початок року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</si>
  <si>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</si>
  <si>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</si>
  <si>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</si>
  <si>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</si>
  <si>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</si>
  <si>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</si>
  <si>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</si>
  <si>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</si>
  <si>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</si>
  <si>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на придбання предметів довгострокового використання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</si>
  <si>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</si>
  <si>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</si>
  <si>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</si>
  <si>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</si>
  <si>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</si>
  <si>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</si>
  <si>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</si>
  <si>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</si>
  <si>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</si>
  <si>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витрат на виконання Програми</t>
  </si>
  <si>
    <t>плановий розрахунок</t>
  </si>
  <si>
    <t>в т.ч. обсяг видатків на погашення кредиторської заборгованості на початок року</t>
  </si>
  <si>
    <t>звіт 7м</t>
  </si>
  <si>
    <t>продукту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</si>
  <si>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</si>
  <si>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</si>
  <si>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</si>
  <si>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</si>
  <si>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</si>
  <si>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</si>
  <si>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</si>
  <si>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</si>
  <si>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</si>
  <si>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</si>
  <si>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</si>
  <si>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кількість встановлених відеокамер</t>
  </si>
  <si>
    <t>в т.ч. кредиторська заборгованість, яку планується погасити</t>
  </si>
  <si>
    <t>звіт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</si>
  <si>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</si>
  <si>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</si>
  <si>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</si>
  <si>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придбання предметів довготрокового використання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</si>
  <si>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</si>
  <si>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</si>
  <si>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</si>
  <si>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</si>
  <si>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витрати на утримання 1 одиниці</t>
  </si>
  <si>
    <t>якості</t>
  </si>
  <si>
    <t>рівень освоєння коштів на виготовлення технічної та правовстановлюючої документації</t>
  </si>
  <si>
    <t>відс.</t>
  </si>
  <si>
    <t>рівень освоєння коштів на придбання предметів довгострокового використання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</si>
  <si>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</si>
  <si>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</si>
  <si>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</si>
  <si>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рівень освоєння коштів на виконання Програми відеоспостереження</t>
  </si>
  <si>
    <t>відсоток погашеної кредиторської заборгованості на початок року</t>
  </si>
  <si>
    <t>- Конституція України;_x000D__x000D_
- Бюджетний кодекс України (зі змінами);_x000D__x000D_
- Закон України "Про Державний бюджет України на 2023 рік"; _x000D_
- Закон України від 06.09.2005 № 2807-IV "Про благоустрій населених пунктів", (зі змінами);_x000D__x000D_
- ЗУ "Про державне прогнозування та розроблення програм економічного та соціального розвитку України";_x000D__x000D_
- ЗУ "Про інвестиційну діяльність";_x000D__x000D_
- ЗУ "Про інноваційну діяльність в Україні";_x000D__x000D_
- ЗУ "Про зовнішньоекономічну діяльність";_x000D__x000D_
- ЗУ "Про засади державної регіональної політики";_x000D__x000D_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
- постанова КМУ "Про затвердження Державної старатегії регіонального розвитку на 2021-2027 роки";_x000D_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</si>
  <si>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Підвищення рівня благоустрою населених пунктів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</si>
  <si>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</si>
  <si>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</si>
  <si>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</si>
  <si>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</si>
  <si>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</si>
  <si>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</si>
  <si>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</si>
  <si>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</si>
  <si>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</si>
  <si>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</si>
  <si>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</si>
  <si>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</si>
  <si>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</si>
  <si>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</si>
  <si>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</si>
  <si>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Головний бухгалтер</t>
  </si>
  <si>
    <t>Ніна ТОПЧІЙ</t>
  </si>
  <si>
    <t>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</si>
</sst>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8"/>
      <c r="BJ1" s="118"/>
      <c r="BK1" s="118"/>
      <c r="BL1" s="118"/>
    </row>
    <row r="2" spans="1:77" ht="44.25" customHeight="1" x14ac:dyDescent="0.2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99" t="s">
        <v>133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 x14ac:dyDescent="0.2">
      <c r="AO5" s="96" t="s">
        <v>134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x14ac:dyDescent="0.2">
      <c r="AO6" s="98" t="s">
        <v>20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77" ht="7.5" customHeight="1" x14ac:dyDescent="0.2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77" ht="12.75" customHeight="1" x14ac:dyDescent="0.2">
      <c r="AO8" s="120">
        <v>44939</v>
      </c>
      <c r="AP8" s="40"/>
      <c r="AQ8" s="40"/>
      <c r="AR8" s="40"/>
      <c r="AS8" s="40"/>
      <c r="AT8" s="40"/>
      <c r="AU8" s="40"/>
      <c r="AV8" s="1" t="s">
        <v>61</v>
      </c>
      <c r="AW8" s="39" t="s">
        <v>149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">
      <c r="A12" s="46" t="s">
        <v>141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3" t="s">
        <v>132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134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138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3" t="s">
        <v>144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134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138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43" t="s">
        <v>142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145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146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143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139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0" t="s">
        <v>49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53">
        <v>10500000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9000000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1500000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83.5" customHeight="1" x14ac:dyDescent="0.2">
      <c r="A27" s="64" t="s">
        <v>130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 x14ac:dyDescent="0.2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92" t="s">
        <v>64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64" t="s">
        <v>131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92" t="s">
        <v>65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92" t="s">
        <v>66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2" t="s">
        <v>140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2" t="s">
        <v>6</v>
      </c>
      <c r="B50" s="52"/>
      <c r="C50" s="52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59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52">
        <v>1</v>
      </c>
      <c r="B51" s="52"/>
      <c r="C51" s="52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1765100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 t="shared" ref="AS51:AS58" si="0">AC51+AK51</f>
        <v>1765100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2">
        <v>2</v>
      </c>
      <c r="B52" s="52"/>
      <c r="C52" s="52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5">
        <v>1500000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 t="shared" si="0"/>
        <v>1500000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2">
        <v>3</v>
      </c>
      <c r="B53" s="52"/>
      <c r="C53" s="52"/>
      <c r="D53" s="92" t="s">
        <v>69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5">
        <v>5435000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 t="shared" si="0"/>
        <v>5435000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52">
        <v>4</v>
      </c>
      <c r="B54" s="52"/>
      <c r="C54" s="52"/>
      <c r="D54" s="92" t="s">
        <v>70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55">
        <v>249900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 t="shared" si="0"/>
        <v>249900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2">
        <v>5</v>
      </c>
      <c r="B55" s="52"/>
      <c r="C55" s="52"/>
      <c r="D55" s="92" t="s">
        <v>71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55">
        <v>0</v>
      </c>
      <c r="AD55" s="55"/>
      <c r="AE55" s="55"/>
      <c r="AF55" s="55"/>
      <c r="AG55" s="55"/>
      <c r="AH55" s="55"/>
      <c r="AI55" s="55"/>
      <c r="AJ55" s="55"/>
      <c r="AK55" s="55">
        <v>1500000</v>
      </c>
      <c r="AL55" s="55"/>
      <c r="AM55" s="55"/>
      <c r="AN55" s="55"/>
      <c r="AO55" s="55"/>
      <c r="AP55" s="55"/>
      <c r="AQ55" s="55"/>
      <c r="AR55" s="55"/>
      <c r="AS55" s="55">
        <f t="shared" si="0"/>
        <v>1500000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52">
        <v>6</v>
      </c>
      <c r="B56" s="52"/>
      <c r="C56" s="52"/>
      <c r="D56" s="92" t="s">
        <v>72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55">
        <v>50000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 t="shared" si="0"/>
        <v>50000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52">
        <v>7</v>
      </c>
      <c r="B57" s="52"/>
      <c r="C57" s="52"/>
      <c r="D57" s="92" t="s">
        <v>73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55">
        <v>42161.59</v>
      </c>
      <c r="AD57" s="55"/>
      <c r="AE57" s="55"/>
      <c r="AF57" s="55"/>
      <c r="AG57" s="55"/>
      <c r="AH57" s="55"/>
      <c r="AI57" s="55"/>
      <c r="AJ57" s="55"/>
      <c r="AK57" s="55">
        <v>0</v>
      </c>
      <c r="AL57" s="55"/>
      <c r="AM57" s="55"/>
      <c r="AN57" s="55"/>
      <c r="AO57" s="55"/>
      <c r="AP57" s="55"/>
      <c r="AQ57" s="55"/>
      <c r="AR57" s="55"/>
      <c r="AS57" s="55">
        <f t="shared" si="0"/>
        <v>42161.59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107"/>
      <c r="B58" s="107"/>
      <c r="C58" s="107"/>
      <c r="D58" s="111" t="s">
        <v>74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3"/>
      <c r="AC58" s="83">
        <f>9042161.59-AC57</f>
        <v>9000000</v>
      </c>
      <c r="AD58" s="83"/>
      <c r="AE58" s="83"/>
      <c r="AF58" s="83"/>
      <c r="AG58" s="83"/>
      <c r="AH58" s="83"/>
      <c r="AI58" s="83"/>
      <c r="AJ58" s="83"/>
      <c r="AK58" s="83">
        <v>1500000</v>
      </c>
      <c r="AL58" s="83"/>
      <c r="AM58" s="83"/>
      <c r="AN58" s="83"/>
      <c r="AO58" s="83"/>
      <c r="AP58" s="83"/>
      <c r="AQ58" s="83"/>
      <c r="AR58" s="83"/>
      <c r="AS58" s="83">
        <f t="shared" si="0"/>
        <v>10500000</v>
      </c>
      <c r="AT58" s="83"/>
      <c r="AU58" s="83"/>
      <c r="AV58" s="83"/>
      <c r="AW58" s="83"/>
      <c r="AX58" s="83"/>
      <c r="AY58" s="83"/>
      <c r="AZ58" s="83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51" t="s">
        <v>41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15" customHeight="1" x14ac:dyDescent="0.2">
      <c r="A61" s="62" t="s">
        <v>140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1" t="s">
        <v>27</v>
      </c>
      <c r="B62" s="61"/>
      <c r="C62" s="61"/>
      <c r="D62" s="69" t="s">
        <v>33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">
      <c r="A63" s="61"/>
      <c r="B63" s="61"/>
      <c r="C63" s="61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">
      <c r="A64" s="61">
        <v>1</v>
      </c>
      <c r="B64" s="61"/>
      <c r="C64" s="61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">
      <c r="A65" s="52" t="s">
        <v>6</v>
      </c>
      <c r="B65" s="52"/>
      <c r="C65" s="52"/>
      <c r="D65" s="65" t="s">
        <v>7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0" t="s">
        <v>8</v>
      </c>
      <c r="AC65" s="60"/>
      <c r="AD65" s="60"/>
      <c r="AE65" s="60"/>
      <c r="AF65" s="60"/>
      <c r="AG65" s="60"/>
      <c r="AH65" s="60"/>
      <c r="AI65" s="60"/>
      <c r="AJ65" s="60" t="s">
        <v>9</v>
      </c>
      <c r="AK65" s="60"/>
      <c r="AL65" s="60"/>
      <c r="AM65" s="60"/>
      <c r="AN65" s="60"/>
      <c r="AO65" s="60"/>
      <c r="AP65" s="60"/>
      <c r="AQ65" s="60"/>
      <c r="AR65" s="60" t="s">
        <v>10</v>
      </c>
      <c r="AS65" s="60"/>
      <c r="AT65" s="60"/>
      <c r="AU65" s="60"/>
      <c r="AV65" s="60"/>
      <c r="AW65" s="60"/>
      <c r="AX65" s="60"/>
      <c r="AY65" s="60"/>
      <c r="CA65" s="1" t="s">
        <v>15</v>
      </c>
    </row>
    <row r="66" spans="1:79" ht="38.25" customHeight="1" x14ac:dyDescent="0.2">
      <c r="A66" s="52">
        <v>1</v>
      </c>
      <c r="B66" s="52"/>
      <c r="C66" s="52"/>
      <c r="D66" s="92" t="s">
        <v>75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55">
        <v>249900</v>
      </c>
      <c r="AC66" s="55"/>
      <c r="AD66" s="55"/>
      <c r="AE66" s="55"/>
      <c r="AF66" s="55"/>
      <c r="AG66" s="55"/>
      <c r="AH66" s="55"/>
      <c r="AI66" s="55"/>
      <c r="AJ66" s="55">
        <v>0</v>
      </c>
      <c r="AK66" s="55"/>
      <c r="AL66" s="55"/>
      <c r="AM66" s="55"/>
      <c r="AN66" s="55"/>
      <c r="AO66" s="55"/>
      <c r="AP66" s="55"/>
      <c r="AQ66" s="55"/>
      <c r="AR66" s="55">
        <f>AB66+AJ66</f>
        <v>249900</v>
      </c>
      <c r="AS66" s="55"/>
      <c r="AT66" s="55"/>
      <c r="AU66" s="55"/>
      <c r="AV66" s="55"/>
      <c r="AW66" s="55"/>
      <c r="AX66" s="55"/>
      <c r="AY66" s="55"/>
      <c r="CA66" s="1" t="s">
        <v>16</v>
      </c>
    </row>
    <row r="67" spans="1:79" ht="25.5" customHeight="1" x14ac:dyDescent="0.2">
      <c r="A67" s="52">
        <v>2</v>
      </c>
      <c r="B67" s="52"/>
      <c r="C67" s="52"/>
      <c r="D67" s="92" t="s">
        <v>76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55">
        <v>50000</v>
      </c>
      <c r="AC67" s="55"/>
      <c r="AD67" s="55"/>
      <c r="AE67" s="55"/>
      <c r="AF67" s="55"/>
      <c r="AG67" s="55"/>
      <c r="AH67" s="55"/>
      <c r="AI67" s="55"/>
      <c r="AJ67" s="55">
        <v>0</v>
      </c>
      <c r="AK67" s="55"/>
      <c r="AL67" s="55"/>
      <c r="AM67" s="55"/>
      <c r="AN67" s="55"/>
      <c r="AO67" s="55"/>
      <c r="AP67" s="55"/>
      <c r="AQ67" s="55"/>
      <c r="AR67" s="55">
        <f>AB67+AJ67</f>
        <v>50000</v>
      </c>
      <c r="AS67" s="55"/>
      <c r="AT67" s="55"/>
      <c r="AU67" s="55"/>
      <c r="AV67" s="55"/>
      <c r="AW67" s="55"/>
      <c r="AX67" s="55"/>
      <c r="AY67" s="55"/>
    </row>
    <row r="68" spans="1:79" ht="38.25" customHeight="1" x14ac:dyDescent="0.2">
      <c r="A68" s="52">
        <v>3</v>
      </c>
      <c r="B68" s="52"/>
      <c r="C68" s="52"/>
      <c r="D68" s="92" t="s">
        <v>77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55">
        <v>8700100</v>
      </c>
      <c r="AC68" s="55"/>
      <c r="AD68" s="55"/>
      <c r="AE68" s="55"/>
      <c r="AF68" s="55"/>
      <c r="AG68" s="55"/>
      <c r="AH68" s="55"/>
      <c r="AI68" s="55"/>
      <c r="AJ68" s="55">
        <v>1500000</v>
      </c>
      <c r="AK68" s="55"/>
      <c r="AL68" s="55"/>
      <c r="AM68" s="55"/>
      <c r="AN68" s="55"/>
      <c r="AO68" s="55"/>
      <c r="AP68" s="55"/>
      <c r="AQ68" s="55"/>
      <c r="AR68" s="55">
        <f>AB68+AJ68</f>
        <v>10200100</v>
      </c>
      <c r="AS68" s="55"/>
      <c r="AT68" s="55"/>
      <c r="AU68" s="55"/>
      <c r="AV68" s="55"/>
      <c r="AW68" s="55"/>
      <c r="AX68" s="55"/>
      <c r="AY68" s="55"/>
    </row>
    <row r="69" spans="1:79" s="4" customFormat="1" ht="12.75" customHeight="1" x14ac:dyDescent="0.2">
      <c r="A69" s="107"/>
      <c r="B69" s="107"/>
      <c r="C69" s="107"/>
      <c r="D69" s="111" t="s">
        <v>26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3"/>
      <c r="AB69" s="83">
        <v>9000000</v>
      </c>
      <c r="AC69" s="83"/>
      <c r="AD69" s="83"/>
      <c r="AE69" s="83"/>
      <c r="AF69" s="83"/>
      <c r="AG69" s="83"/>
      <c r="AH69" s="83"/>
      <c r="AI69" s="83"/>
      <c r="AJ69" s="83">
        <v>1500000</v>
      </c>
      <c r="AK69" s="83"/>
      <c r="AL69" s="83"/>
      <c r="AM69" s="83"/>
      <c r="AN69" s="83"/>
      <c r="AO69" s="83"/>
      <c r="AP69" s="83"/>
      <c r="AQ69" s="83"/>
      <c r="AR69" s="83">
        <f>AB69+AJ69</f>
        <v>10500000</v>
      </c>
      <c r="AS69" s="83"/>
      <c r="AT69" s="83"/>
      <c r="AU69" s="83"/>
      <c r="AV69" s="83"/>
      <c r="AW69" s="83"/>
      <c r="AX69" s="83"/>
      <c r="AY69" s="83"/>
    </row>
    <row r="71" spans="1:79" ht="15.75" customHeight="1" x14ac:dyDescent="0.2">
      <c r="A71" s="63" t="s">
        <v>42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79" ht="30" customHeight="1" x14ac:dyDescent="0.2">
      <c r="A72" s="61" t="s">
        <v>27</v>
      </c>
      <c r="B72" s="61"/>
      <c r="C72" s="61"/>
      <c r="D72" s="61"/>
      <c r="E72" s="61"/>
      <c r="F72" s="61"/>
      <c r="G72" s="75" t="s">
        <v>43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61" t="s">
        <v>2</v>
      </c>
      <c r="AA72" s="61"/>
      <c r="AB72" s="61"/>
      <c r="AC72" s="61"/>
      <c r="AD72" s="61"/>
      <c r="AE72" s="61" t="s">
        <v>1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75" t="s">
        <v>28</v>
      </c>
      <c r="AP72" s="76"/>
      <c r="AQ72" s="76"/>
      <c r="AR72" s="76"/>
      <c r="AS72" s="76"/>
      <c r="AT72" s="76"/>
      <c r="AU72" s="76"/>
      <c r="AV72" s="77"/>
      <c r="AW72" s="75" t="s">
        <v>29</v>
      </c>
      <c r="AX72" s="76"/>
      <c r="AY72" s="76"/>
      <c r="AZ72" s="76"/>
      <c r="BA72" s="76"/>
      <c r="BB72" s="76"/>
      <c r="BC72" s="76"/>
      <c r="BD72" s="77"/>
      <c r="BE72" s="75" t="s">
        <v>26</v>
      </c>
      <c r="BF72" s="76"/>
      <c r="BG72" s="76"/>
      <c r="BH72" s="76"/>
      <c r="BI72" s="76"/>
      <c r="BJ72" s="76"/>
      <c r="BK72" s="76"/>
      <c r="BL72" s="77"/>
    </row>
    <row r="73" spans="1:79" ht="15.75" customHeight="1" x14ac:dyDescent="0.2">
      <c r="A73" s="61">
        <v>1</v>
      </c>
      <c r="B73" s="61"/>
      <c r="C73" s="61"/>
      <c r="D73" s="61"/>
      <c r="E73" s="61"/>
      <c r="F73" s="61"/>
      <c r="G73" s="75">
        <v>2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61">
        <v>3</v>
      </c>
      <c r="AA73" s="61"/>
      <c r="AB73" s="61"/>
      <c r="AC73" s="61"/>
      <c r="AD73" s="61"/>
      <c r="AE73" s="61">
        <v>4</v>
      </c>
      <c r="AF73" s="61"/>
      <c r="AG73" s="61"/>
      <c r="AH73" s="61"/>
      <c r="AI73" s="61"/>
      <c r="AJ73" s="61"/>
      <c r="AK73" s="61"/>
      <c r="AL73" s="61"/>
      <c r="AM73" s="61"/>
      <c r="AN73" s="61"/>
      <c r="AO73" s="61">
        <v>5</v>
      </c>
      <c r="AP73" s="61"/>
      <c r="AQ73" s="61"/>
      <c r="AR73" s="61"/>
      <c r="AS73" s="61"/>
      <c r="AT73" s="61"/>
      <c r="AU73" s="61"/>
      <c r="AV73" s="61"/>
      <c r="AW73" s="61">
        <v>6</v>
      </c>
      <c r="AX73" s="61"/>
      <c r="AY73" s="61"/>
      <c r="AZ73" s="61"/>
      <c r="BA73" s="61"/>
      <c r="BB73" s="61"/>
      <c r="BC73" s="61"/>
      <c r="BD73" s="61"/>
      <c r="BE73" s="61">
        <v>7</v>
      </c>
      <c r="BF73" s="61"/>
      <c r="BG73" s="61"/>
      <c r="BH73" s="61"/>
      <c r="BI73" s="61"/>
      <c r="BJ73" s="61"/>
      <c r="BK73" s="61"/>
      <c r="BL73" s="61"/>
    </row>
    <row r="74" spans="1:79" ht="12.75" hidden="1" customHeight="1" x14ac:dyDescent="0.2">
      <c r="A74" s="52" t="s">
        <v>32</v>
      </c>
      <c r="B74" s="52"/>
      <c r="C74" s="52"/>
      <c r="D74" s="52"/>
      <c r="E74" s="52"/>
      <c r="F74" s="52"/>
      <c r="G74" s="65" t="s">
        <v>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52" t="s">
        <v>19</v>
      </c>
      <c r="AA74" s="52"/>
      <c r="AB74" s="52"/>
      <c r="AC74" s="52"/>
      <c r="AD74" s="52"/>
      <c r="AE74" s="105" t="s">
        <v>31</v>
      </c>
      <c r="AF74" s="105"/>
      <c r="AG74" s="105"/>
      <c r="AH74" s="105"/>
      <c r="AI74" s="105"/>
      <c r="AJ74" s="105"/>
      <c r="AK74" s="105"/>
      <c r="AL74" s="105"/>
      <c r="AM74" s="105"/>
      <c r="AN74" s="65"/>
      <c r="AO74" s="60" t="s">
        <v>8</v>
      </c>
      <c r="AP74" s="60"/>
      <c r="AQ74" s="60"/>
      <c r="AR74" s="60"/>
      <c r="AS74" s="60"/>
      <c r="AT74" s="60"/>
      <c r="AU74" s="60"/>
      <c r="AV74" s="60"/>
      <c r="AW74" s="60" t="s">
        <v>30</v>
      </c>
      <c r="AX74" s="60"/>
      <c r="AY74" s="60"/>
      <c r="AZ74" s="60"/>
      <c r="BA74" s="60"/>
      <c r="BB74" s="60"/>
      <c r="BC74" s="60"/>
      <c r="BD74" s="60"/>
      <c r="BE74" s="60" t="s">
        <v>79</v>
      </c>
      <c r="BF74" s="60"/>
      <c r="BG74" s="60"/>
      <c r="BH74" s="60"/>
      <c r="BI74" s="60"/>
      <c r="BJ74" s="60"/>
      <c r="BK74" s="60"/>
      <c r="BL74" s="60"/>
      <c r="CA74" s="1" t="s">
        <v>17</v>
      </c>
    </row>
    <row r="75" spans="1:79" s="4" customFormat="1" ht="12.75" customHeight="1" x14ac:dyDescent="0.2">
      <c r="A75" s="107">
        <v>0</v>
      </c>
      <c r="B75" s="107"/>
      <c r="C75" s="107"/>
      <c r="D75" s="107"/>
      <c r="E75" s="107"/>
      <c r="F75" s="107"/>
      <c r="G75" s="86" t="s">
        <v>78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108"/>
      <c r="AA75" s="108"/>
      <c r="AB75" s="108"/>
      <c r="AC75" s="108"/>
      <c r="AD75" s="108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CA75" s="4" t="s">
        <v>18</v>
      </c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89" t="s">
        <v>80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59" t="s">
        <v>81</v>
      </c>
      <c r="AA76" s="59"/>
      <c r="AB76" s="59"/>
      <c r="AC76" s="59"/>
      <c r="AD76" s="59"/>
      <c r="AE76" s="59" t="s">
        <v>82</v>
      </c>
      <c r="AF76" s="59"/>
      <c r="AG76" s="59"/>
      <c r="AH76" s="59"/>
      <c r="AI76" s="59"/>
      <c r="AJ76" s="59"/>
      <c r="AK76" s="59"/>
      <c r="AL76" s="59"/>
      <c r="AM76" s="59"/>
      <c r="AN76" s="114"/>
      <c r="AO76" s="55">
        <v>50000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50000</v>
      </c>
      <c r="BF76" s="55"/>
      <c r="BG76" s="55"/>
      <c r="BH76" s="55"/>
      <c r="BI76" s="55"/>
      <c r="BJ76" s="55"/>
      <c r="BK76" s="55"/>
      <c r="BL76" s="55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89" t="s">
        <v>83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59" t="s">
        <v>81</v>
      </c>
      <c r="AA77" s="59"/>
      <c r="AB77" s="59"/>
      <c r="AC77" s="59"/>
      <c r="AD77" s="59"/>
      <c r="AE77" s="59" t="s">
        <v>82</v>
      </c>
      <c r="AF77" s="59"/>
      <c r="AG77" s="59"/>
      <c r="AH77" s="59"/>
      <c r="AI77" s="59"/>
      <c r="AJ77" s="59"/>
      <c r="AK77" s="59"/>
      <c r="AL77" s="59"/>
      <c r="AM77" s="59"/>
      <c r="AN77" s="114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1500000</v>
      </c>
      <c r="AX77" s="55"/>
      <c r="AY77" s="55"/>
      <c r="AZ77" s="55"/>
      <c r="BA77" s="55"/>
      <c r="BB77" s="55"/>
      <c r="BC77" s="55"/>
      <c r="BD77" s="55"/>
      <c r="BE77" s="55">
        <v>1500000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89" t="s">
        <v>84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59" t="s">
        <v>81</v>
      </c>
      <c r="AA78" s="59"/>
      <c r="AB78" s="59"/>
      <c r="AC78" s="59"/>
      <c r="AD78" s="59"/>
      <c r="AE78" s="89" t="s">
        <v>85</v>
      </c>
      <c r="AF78" s="90"/>
      <c r="AG78" s="90"/>
      <c r="AH78" s="90"/>
      <c r="AI78" s="90"/>
      <c r="AJ78" s="90"/>
      <c r="AK78" s="90"/>
      <c r="AL78" s="90"/>
      <c r="AM78" s="90"/>
      <c r="AN78" s="91"/>
      <c r="AO78" s="55">
        <v>1500000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1500000</v>
      </c>
      <c r="BF78" s="55"/>
      <c r="BG78" s="55"/>
      <c r="BH78" s="55"/>
      <c r="BI78" s="55"/>
      <c r="BJ78" s="55"/>
      <c r="BK78" s="55"/>
      <c r="BL78" s="55"/>
    </row>
    <row r="79" spans="1:79" ht="38.25" customHeight="1" x14ac:dyDescent="0.2">
      <c r="A79" s="52">
        <v>0</v>
      </c>
      <c r="B79" s="52"/>
      <c r="C79" s="52"/>
      <c r="D79" s="52"/>
      <c r="E79" s="52"/>
      <c r="F79" s="52"/>
      <c r="G79" s="89" t="s">
        <v>86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59" t="s">
        <v>81</v>
      </c>
      <c r="AA79" s="59"/>
      <c r="AB79" s="59"/>
      <c r="AC79" s="59"/>
      <c r="AD79" s="59"/>
      <c r="AE79" s="89" t="s">
        <v>85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55">
        <v>1765100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1765100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89" t="s">
        <v>87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59" t="s">
        <v>81</v>
      </c>
      <c r="AA80" s="59"/>
      <c r="AB80" s="59"/>
      <c r="AC80" s="59"/>
      <c r="AD80" s="59"/>
      <c r="AE80" s="89" t="s">
        <v>85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55">
        <v>5435000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5435000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89" t="s">
        <v>88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59" t="s">
        <v>89</v>
      </c>
      <c r="AA81" s="59"/>
      <c r="AB81" s="59"/>
      <c r="AC81" s="59"/>
      <c r="AD81" s="59"/>
      <c r="AE81" s="89" t="s">
        <v>90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55">
        <v>29.5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29.5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89" t="s">
        <v>91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59" t="s">
        <v>89</v>
      </c>
      <c r="AA82" s="59"/>
      <c r="AB82" s="59"/>
      <c r="AC82" s="59"/>
      <c r="AD82" s="59"/>
      <c r="AE82" s="89" t="s">
        <v>90</v>
      </c>
      <c r="AF82" s="90"/>
      <c r="AG82" s="90"/>
      <c r="AH82" s="90"/>
      <c r="AI82" s="90"/>
      <c r="AJ82" s="90"/>
      <c r="AK82" s="90"/>
      <c r="AL82" s="90"/>
      <c r="AM82" s="90"/>
      <c r="AN82" s="91"/>
      <c r="AO82" s="55">
        <v>14.5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14.5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89" t="s">
        <v>92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59" t="s">
        <v>89</v>
      </c>
      <c r="AA83" s="59"/>
      <c r="AB83" s="59"/>
      <c r="AC83" s="59"/>
      <c r="AD83" s="59"/>
      <c r="AE83" s="89" t="s">
        <v>90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55">
        <v>15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15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89" t="s">
        <v>93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59" t="s">
        <v>81</v>
      </c>
      <c r="AA84" s="59"/>
      <c r="AB84" s="59"/>
      <c r="AC84" s="59"/>
      <c r="AD84" s="59"/>
      <c r="AE84" s="89" t="s">
        <v>94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55">
        <v>249900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249900</v>
      </c>
      <c r="BF84" s="55"/>
      <c r="BG84" s="55"/>
      <c r="BH84" s="55"/>
      <c r="BI84" s="55"/>
      <c r="BJ84" s="55"/>
      <c r="BK84" s="55"/>
      <c r="BL84" s="55"/>
    </row>
    <row r="85" spans="1:64" ht="25.5" customHeight="1" x14ac:dyDescent="0.2">
      <c r="A85" s="52">
        <v>0</v>
      </c>
      <c r="B85" s="52"/>
      <c r="C85" s="52"/>
      <c r="D85" s="52"/>
      <c r="E85" s="52"/>
      <c r="F85" s="52"/>
      <c r="G85" s="89" t="s">
        <v>95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59" t="s">
        <v>81</v>
      </c>
      <c r="AA85" s="59"/>
      <c r="AB85" s="59"/>
      <c r="AC85" s="59"/>
      <c r="AD85" s="59"/>
      <c r="AE85" s="89" t="s">
        <v>96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55">
        <v>42161.59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42161.59</v>
      </c>
      <c r="BF85" s="55"/>
      <c r="BG85" s="55"/>
      <c r="BH85" s="55"/>
      <c r="BI85" s="55"/>
      <c r="BJ85" s="55"/>
      <c r="BK85" s="55"/>
      <c r="BL85" s="55"/>
    </row>
    <row r="86" spans="1:64" s="4" customFormat="1" ht="12.75" customHeight="1" x14ac:dyDescent="0.2">
      <c r="A86" s="107">
        <v>0</v>
      </c>
      <c r="B86" s="107"/>
      <c r="C86" s="107"/>
      <c r="D86" s="107"/>
      <c r="E86" s="107"/>
      <c r="F86" s="107"/>
      <c r="G86" s="115" t="s">
        <v>97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108"/>
      <c r="AA86" s="108"/>
      <c r="AB86" s="108"/>
      <c r="AC86" s="108"/>
      <c r="AD86" s="108"/>
      <c r="AE86" s="115"/>
      <c r="AF86" s="116"/>
      <c r="AG86" s="116"/>
      <c r="AH86" s="116"/>
      <c r="AI86" s="116"/>
      <c r="AJ86" s="116"/>
      <c r="AK86" s="116"/>
      <c r="AL86" s="116"/>
      <c r="AM86" s="116"/>
      <c r="AN86" s="117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89" t="s">
        <v>98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59" t="s">
        <v>99</v>
      </c>
      <c r="AA87" s="59"/>
      <c r="AB87" s="59"/>
      <c r="AC87" s="59"/>
      <c r="AD87" s="59"/>
      <c r="AE87" s="89" t="s">
        <v>100</v>
      </c>
      <c r="AF87" s="90"/>
      <c r="AG87" s="90"/>
      <c r="AH87" s="90"/>
      <c r="AI87" s="90"/>
      <c r="AJ87" s="90"/>
      <c r="AK87" s="90"/>
      <c r="AL87" s="90"/>
      <c r="AM87" s="90"/>
      <c r="AN87" s="91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5</v>
      </c>
      <c r="AX87" s="55"/>
      <c r="AY87" s="55"/>
      <c r="AZ87" s="55"/>
      <c r="BA87" s="55"/>
      <c r="BB87" s="55"/>
      <c r="BC87" s="55"/>
      <c r="BD87" s="55"/>
      <c r="BE87" s="55">
        <v>5</v>
      </c>
      <c r="BF87" s="55"/>
      <c r="BG87" s="55"/>
      <c r="BH87" s="55"/>
      <c r="BI87" s="55"/>
      <c r="BJ87" s="55"/>
      <c r="BK87" s="55"/>
      <c r="BL87" s="55"/>
    </row>
    <row r="88" spans="1:64" ht="25.5" customHeight="1" x14ac:dyDescent="0.2">
      <c r="A88" s="52">
        <v>0</v>
      </c>
      <c r="B88" s="52"/>
      <c r="C88" s="52"/>
      <c r="D88" s="52"/>
      <c r="E88" s="52"/>
      <c r="F88" s="52"/>
      <c r="G88" s="89" t="s">
        <v>101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59" t="s">
        <v>99</v>
      </c>
      <c r="AA88" s="59"/>
      <c r="AB88" s="59"/>
      <c r="AC88" s="59"/>
      <c r="AD88" s="59"/>
      <c r="AE88" s="89" t="s">
        <v>102</v>
      </c>
      <c r="AF88" s="90"/>
      <c r="AG88" s="90"/>
      <c r="AH88" s="90"/>
      <c r="AI88" s="90"/>
      <c r="AJ88" s="90"/>
      <c r="AK88" s="90"/>
      <c r="AL88" s="90"/>
      <c r="AM88" s="90"/>
      <c r="AN88" s="91"/>
      <c r="AO88" s="55">
        <v>5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5</v>
      </c>
      <c r="BF88" s="55"/>
      <c r="BG88" s="55"/>
      <c r="BH88" s="55"/>
      <c r="BI88" s="55"/>
      <c r="BJ88" s="55"/>
      <c r="BK88" s="55"/>
      <c r="BL88" s="55"/>
    </row>
    <row r="89" spans="1:64" ht="38.25" customHeight="1" x14ac:dyDescent="0.2">
      <c r="A89" s="52">
        <v>0</v>
      </c>
      <c r="B89" s="52"/>
      <c r="C89" s="52"/>
      <c r="D89" s="52"/>
      <c r="E89" s="52"/>
      <c r="F89" s="52"/>
      <c r="G89" s="89" t="s">
        <v>103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59" t="s">
        <v>104</v>
      </c>
      <c r="AA89" s="59"/>
      <c r="AB89" s="59"/>
      <c r="AC89" s="59"/>
      <c r="AD89" s="59"/>
      <c r="AE89" s="89" t="s">
        <v>85</v>
      </c>
      <c r="AF89" s="90"/>
      <c r="AG89" s="90"/>
      <c r="AH89" s="90"/>
      <c r="AI89" s="90"/>
      <c r="AJ89" s="90"/>
      <c r="AK89" s="90"/>
      <c r="AL89" s="90"/>
      <c r="AM89" s="90"/>
      <c r="AN89" s="91"/>
      <c r="AO89" s="55">
        <v>82.5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82.5</v>
      </c>
      <c r="BF89" s="55"/>
      <c r="BG89" s="55"/>
      <c r="BH89" s="55"/>
      <c r="BI89" s="55"/>
      <c r="BJ89" s="55"/>
      <c r="BK89" s="55"/>
      <c r="BL89" s="55"/>
    </row>
    <row r="90" spans="1:64" ht="51" customHeight="1" x14ac:dyDescent="0.2">
      <c r="A90" s="52">
        <v>0</v>
      </c>
      <c r="B90" s="52"/>
      <c r="C90" s="52"/>
      <c r="D90" s="52"/>
      <c r="E90" s="52"/>
      <c r="F90" s="52"/>
      <c r="G90" s="89" t="s">
        <v>105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59" t="s">
        <v>106</v>
      </c>
      <c r="AA90" s="59"/>
      <c r="AB90" s="59"/>
      <c r="AC90" s="59"/>
      <c r="AD90" s="59"/>
      <c r="AE90" s="89" t="s">
        <v>85</v>
      </c>
      <c r="AF90" s="90"/>
      <c r="AG90" s="90"/>
      <c r="AH90" s="90"/>
      <c r="AI90" s="90"/>
      <c r="AJ90" s="90"/>
      <c r="AK90" s="90"/>
      <c r="AL90" s="90"/>
      <c r="AM90" s="90"/>
      <c r="AN90" s="91"/>
      <c r="AO90" s="55">
        <v>1500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1500</v>
      </c>
      <c r="BF90" s="55"/>
      <c r="BG90" s="55"/>
      <c r="BH90" s="55"/>
      <c r="BI90" s="55"/>
      <c r="BJ90" s="55"/>
      <c r="BK90" s="55"/>
      <c r="BL90" s="55"/>
    </row>
    <row r="91" spans="1:64" ht="25.5" customHeight="1" x14ac:dyDescent="0.2">
      <c r="A91" s="52">
        <v>0</v>
      </c>
      <c r="B91" s="52"/>
      <c r="C91" s="52"/>
      <c r="D91" s="52"/>
      <c r="E91" s="52"/>
      <c r="F91" s="52"/>
      <c r="G91" s="89" t="s">
        <v>107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59" t="s">
        <v>108</v>
      </c>
      <c r="AA91" s="59"/>
      <c r="AB91" s="59"/>
      <c r="AC91" s="59"/>
      <c r="AD91" s="59"/>
      <c r="AE91" s="89" t="s">
        <v>85</v>
      </c>
      <c r="AF91" s="90"/>
      <c r="AG91" s="90"/>
      <c r="AH91" s="90"/>
      <c r="AI91" s="90"/>
      <c r="AJ91" s="90"/>
      <c r="AK91" s="90"/>
      <c r="AL91" s="90"/>
      <c r="AM91" s="90"/>
      <c r="AN91" s="91"/>
      <c r="AO91" s="55">
        <v>2900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2900</v>
      </c>
      <c r="BF91" s="55"/>
      <c r="BG91" s="55"/>
      <c r="BH91" s="55"/>
      <c r="BI91" s="55"/>
      <c r="BJ91" s="55"/>
      <c r="BK91" s="55"/>
      <c r="BL91" s="55"/>
    </row>
    <row r="92" spans="1:64" ht="12.75" customHeight="1" x14ac:dyDescent="0.2">
      <c r="A92" s="52">
        <v>0</v>
      </c>
      <c r="B92" s="52"/>
      <c r="C92" s="52"/>
      <c r="D92" s="52"/>
      <c r="E92" s="52"/>
      <c r="F92" s="52"/>
      <c r="G92" s="89" t="s">
        <v>109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59" t="s">
        <v>99</v>
      </c>
      <c r="AA92" s="59"/>
      <c r="AB92" s="59"/>
      <c r="AC92" s="59"/>
      <c r="AD92" s="59"/>
      <c r="AE92" s="89" t="s">
        <v>94</v>
      </c>
      <c r="AF92" s="90"/>
      <c r="AG92" s="90"/>
      <c r="AH92" s="90"/>
      <c r="AI92" s="90"/>
      <c r="AJ92" s="90"/>
      <c r="AK92" s="90"/>
      <c r="AL92" s="90"/>
      <c r="AM92" s="90"/>
      <c r="AN92" s="91"/>
      <c r="AO92" s="55">
        <v>10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10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0</v>
      </c>
      <c r="B93" s="52"/>
      <c r="C93" s="52"/>
      <c r="D93" s="52"/>
      <c r="E93" s="52"/>
      <c r="F93" s="52"/>
      <c r="G93" s="89" t="s">
        <v>110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59" t="s">
        <v>81</v>
      </c>
      <c r="AA93" s="59"/>
      <c r="AB93" s="59"/>
      <c r="AC93" s="59"/>
      <c r="AD93" s="59"/>
      <c r="AE93" s="89" t="s">
        <v>111</v>
      </c>
      <c r="AF93" s="90"/>
      <c r="AG93" s="90"/>
      <c r="AH93" s="90"/>
      <c r="AI93" s="90"/>
      <c r="AJ93" s="90"/>
      <c r="AK93" s="90"/>
      <c r="AL93" s="90"/>
      <c r="AM93" s="90"/>
      <c r="AN93" s="91"/>
      <c r="AO93" s="55">
        <v>42161.59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42161.59</v>
      </c>
      <c r="BF93" s="55"/>
      <c r="BG93" s="55"/>
      <c r="BH93" s="55"/>
      <c r="BI93" s="55"/>
      <c r="BJ93" s="55"/>
      <c r="BK93" s="55"/>
      <c r="BL93" s="55"/>
    </row>
    <row r="94" spans="1:64" s="4" customFormat="1" ht="12.75" customHeight="1" x14ac:dyDescent="0.2">
      <c r="A94" s="107">
        <v>0</v>
      </c>
      <c r="B94" s="107"/>
      <c r="C94" s="107"/>
      <c r="D94" s="107"/>
      <c r="E94" s="107"/>
      <c r="F94" s="107"/>
      <c r="G94" s="115" t="s">
        <v>112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108"/>
      <c r="AA94" s="108"/>
      <c r="AB94" s="108"/>
      <c r="AC94" s="108"/>
      <c r="AD94" s="108"/>
      <c r="AE94" s="115"/>
      <c r="AF94" s="116"/>
      <c r="AG94" s="116"/>
      <c r="AH94" s="116"/>
      <c r="AI94" s="116"/>
      <c r="AJ94" s="116"/>
      <c r="AK94" s="116"/>
      <c r="AL94" s="116"/>
      <c r="AM94" s="116"/>
      <c r="AN94" s="117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</row>
    <row r="95" spans="1:64" ht="25.5" customHeight="1" x14ac:dyDescent="0.2">
      <c r="A95" s="52">
        <v>0</v>
      </c>
      <c r="B95" s="52"/>
      <c r="C95" s="52"/>
      <c r="D95" s="52"/>
      <c r="E95" s="52"/>
      <c r="F95" s="52"/>
      <c r="G95" s="89" t="s">
        <v>113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59" t="s">
        <v>81</v>
      </c>
      <c r="AA95" s="59"/>
      <c r="AB95" s="59"/>
      <c r="AC95" s="59"/>
      <c r="AD95" s="59"/>
      <c r="AE95" s="89" t="s">
        <v>114</v>
      </c>
      <c r="AF95" s="90"/>
      <c r="AG95" s="90"/>
      <c r="AH95" s="90"/>
      <c r="AI95" s="90"/>
      <c r="AJ95" s="90"/>
      <c r="AK95" s="90"/>
      <c r="AL95" s="90"/>
      <c r="AM95" s="90"/>
      <c r="AN95" s="91"/>
      <c r="AO95" s="55">
        <v>10000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10000</v>
      </c>
      <c r="BF95" s="55"/>
      <c r="BG95" s="55"/>
      <c r="BH95" s="55"/>
      <c r="BI95" s="55"/>
      <c r="BJ95" s="55"/>
      <c r="BK95" s="55"/>
      <c r="BL95" s="55"/>
    </row>
    <row r="96" spans="1:64" ht="25.5" customHeight="1" x14ac:dyDescent="0.2">
      <c r="A96" s="52">
        <v>0</v>
      </c>
      <c r="B96" s="52"/>
      <c r="C96" s="52"/>
      <c r="D96" s="52"/>
      <c r="E96" s="52"/>
      <c r="F96" s="52"/>
      <c r="G96" s="89" t="s">
        <v>115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59" t="s">
        <v>81</v>
      </c>
      <c r="AA96" s="59"/>
      <c r="AB96" s="59"/>
      <c r="AC96" s="59"/>
      <c r="AD96" s="59"/>
      <c r="AE96" s="89" t="s">
        <v>114</v>
      </c>
      <c r="AF96" s="90"/>
      <c r="AG96" s="90"/>
      <c r="AH96" s="90"/>
      <c r="AI96" s="90"/>
      <c r="AJ96" s="90"/>
      <c r="AK96" s="90"/>
      <c r="AL96" s="90"/>
      <c r="AM96" s="90"/>
      <c r="AN96" s="91"/>
      <c r="AO96" s="55">
        <v>0</v>
      </c>
      <c r="AP96" s="55"/>
      <c r="AQ96" s="55"/>
      <c r="AR96" s="55"/>
      <c r="AS96" s="55"/>
      <c r="AT96" s="55"/>
      <c r="AU96" s="55"/>
      <c r="AV96" s="55"/>
      <c r="AW96" s="55">
        <v>300000</v>
      </c>
      <c r="AX96" s="55"/>
      <c r="AY96" s="55"/>
      <c r="AZ96" s="55"/>
      <c r="BA96" s="55"/>
      <c r="BB96" s="55"/>
      <c r="BC96" s="55"/>
      <c r="BD96" s="55"/>
      <c r="BE96" s="55">
        <v>300000</v>
      </c>
      <c r="BF96" s="55"/>
      <c r="BG96" s="55"/>
      <c r="BH96" s="55"/>
      <c r="BI96" s="55"/>
      <c r="BJ96" s="55"/>
      <c r="BK96" s="55"/>
      <c r="BL96" s="55"/>
    </row>
    <row r="97" spans="1:64" ht="25.5" customHeight="1" x14ac:dyDescent="0.2">
      <c r="A97" s="52">
        <v>0</v>
      </c>
      <c r="B97" s="52"/>
      <c r="C97" s="52"/>
      <c r="D97" s="52"/>
      <c r="E97" s="52"/>
      <c r="F97" s="52"/>
      <c r="G97" s="89" t="s">
        <v>116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59" t="s">
        <v>81</v>
      </c>
      <c r="AA97" s="59"/>
      <c r="AB97" s="59"/>
      <c r="AC97" s="59"/>
      <c r="AD97" s="59"/>
      <c r="AE97" s="89" t="s">
        <v>117</v>
      </c>
      <c r="AF97" s="90"/>
      <c r="AG97" s="90"/>
      <c r="AH97" s="90"/>
      <c r="AI97" s="90"/>
      <c r="AJ97" s="90"/>
      <c r="AK97" s="90"/>
      <c r="AL97" s="90"/>
      <c r="AM97" s="90"/>
      <c r="AN97" s="91"/>
      <c r="AO97" s="55">
        <v>18182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18182</v>
      </c>
      <c r="BF97" s="55"/>
      <c r="BG97" s="55"/>
      <c r="BH97" s="55"/>
      <c r="BI97" s="55"/>
      <c r="BJ97" s="55"/>
      <c r="BK97" s="55"/>
      <c r="BL97" s="55"/>
    </row>
    <row r="98" spans="1:64" ht="25.5" customHeight="1" x14ac:dyDescent="0.2">
      <c r="A98" s="52">
        <v>0</v>
      </c>
      <c r="B98" s="52"/>
      <c r="C98" s="52"/>
      <c r="D98" s="52"/>
      <c r="E98" s="52"/>
      <c r="F98" s="52"/>
      <c r="G98" s="89" t="s">
        <v>118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59" t="s">
        <v>81</v>
      </c>
      <c r="AA98" s="59"/>
      <c r="AB98" s="59"/>
      <c r="AC98" s="59"/>
      <c r="AD98" s="59"/>
      <c r="AE98" s="89" t="s">
        <v>117</v>
      </c>
      <c r="AF98" s="90"/>
      <c r="AG98" s="90"/>
      <c r="AH98" s="90"/>
      <c r="AI98" s="90"/>
      <c r="AJ98" s="90"/>
      <c r="AK98" s="90"/>
      <c r="AL98" s="90"/>
      <c r="AM98" s="90"/>
      <c r="AN98" s="91"/>
      <c r="AO98" s="55">
        <v>1177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1177</v>
      </c>
      <c r="BF98" s="55"/>
      <c r="BG98" s="55"/>
      <c r="BH98" s="55"/>
      <c r="BI98" s="55"/>
      <c r="BJ98" s="55"/>
      <c r="BK98" s="55"/>
      <c r="BL98" s="55"/>
    </row>
    <row r="99" spans="1:64" ht="25.5" customHeight="1" x14ac:dyDescent="0.2">
      <c r="A99" s="52">
        <v>0</v>
      </c>
      <c r="B99" s="52"/>
      <c r="C99" s="52"/>
      <c r="D99" s="52"/>
      <c r="E99" s="52"/>
      <c r="F99" s="52"/>
      <c r="G99" s="89" t="s">
        <v>119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1"/>
      <c r="Z99" s="59" t="s">
        <v>81</v>
      </c>
      <c r="AA99" s="59"/>
      <c r="AB99" s="59"/>
      <c r="AC99" s="59"/>
      <c r="AD99" s="59"/>
      <c r="AE99" s="89" t="s">
        <v>117</v>
      </c>
      <c r="AF99" s="90"/>
      <c r="AG99" s="90"/>
      <c r="AH99" s="90"/>
      <c r="AI99" s="90"/>
      <c r="AJ99" s="90"/>
      <c r="AK99" s="90"/>
      <c r="AL99" s="90"/>
      <c r="AM99" s="90"/>
      <c r="AN99" s="91"/>
      <c r="AO99" s="55">
        <v>1874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1874</v>
      </c>
      <c r="BF99" s="55"/>
      <c r="BG99" s="55"/>
      <c r="BH99" s="55"/>
      <c r="BI99" s="55"/>
      <c r="BJ99" s="55"/>
      <c r="BK99" s="55"/>
      <c r="BL99" s="55"/>
    </row>
    <row r="100" spans="1:64" ht="12.75" customHeight="1" x14ac:dyDescent="0.2">
      <c r="A100" s="52">
        <v>0</v>
      </c>
      <c r="B100" s="52"/>
      <c r="C100" s="52"/>
      <c r="D100" s="52"/>
      <c r="E100" s="52"/>
      <c r="F100" s="52"/>
      <c r="G100" s="89" t="s">
        <v>120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59" t="s">
        <v>81</v>
      </c>
      <c r="AA100" s="59"/>
      <c r="AB100" s="59"/>
      <c r="AC100" s="59"/>
      <c r="AD100" s="59"/>
      <c r="AE100" s="89" t="s">
        <v>117</v>
      </c>
      <c r="AF100" s="90"/>
      <c r="AG100" s="90"/>
      <c r="AH100" s="90"/>
      <c r="AI100" s="90"/>
      <c r="AJ100" s="90"/>
      <c r="AK100" s="90"/>
      <c r="AL100" s="90"/>
      <c r="AM100" s="90"/>
      <c r="AN100" s="91"/>
      <c r="AO100" s="55">
        <v>24990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24990</v>
      </c>
      <c r="BF100" s="55"/>
      <c r="BG100" s="55"/>
      <c r="BH100" s="55"/>
      <c r="BI100" s="55"/>
      <c r="BJ100" s="55"/>
      <c r="BK100" s="55"/>
      <c r="BL100" s="55"/>
    </row>
    <row r="101" spans="1:64" s="4" customFormat="1" ht="12.75" customHeight="1" x14ac:dyDescent="0.2">
      <c r="A101" s="107">
        <v>0</v>
      </c>
      <c r="B101" s="107"/>
      <c r="C101" s="107"/>
      <c r="D101" s="107"/>
      <c r="E101" s="107"/>
      <c r="F101" s="107"/>
      <c r="G101" s="115" t="s">
        <v>121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108"/>
      <c r="AA101" s="108"/>
      <c r="AB101" s="108"/>
      <c r="AC101" s="108"/>
      <c r="AD101" s="108"/>
      <c r="AE101" s="115"/>
      <c r="AF101" s="116"/>
      <c r="AG101" s="116"/>
      <c r="AH101" s="116"/>
      <c r="AI101" s="116"/>
      <c r="AJ101" s="116"/>
      <c r="AK101" s="116"/>
      <c r="AL101" s="116"/>
      <c r="AM101" s="116"/>
      <c r="AN101" s="117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</row>
    <row r="102" spans="1:64" ht="25.5" customHeight="1" x14ac:dyDescent="0.2">
      <c r="A102" s="52">
        <v>0</v>
      </c>
      <c r="B102" s="52"/>
      <c r="C102" s="52"/>
      <c r="D102" s="52"/>
      <c r="E102" s="52"/>
      <c r="F102" s="52"/>
      <c r="G102" s="89" t="s">
        <v>122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59" t="s">
        <v>123</v>
      </c>
      <c r="AA102" s="59"/>
      <c r="AB102" s="59"/>
      <c r="AC102" s="59"/>
      <c r="AD102" s="59"/>
      <c r="AE102" s="89" t="s">
        <v>114</v>
      </c>
      <c r="AF102" s="90"/>
      <c r="AG102" s="90"/>
      <c r="AH102" s="90"/>
      <c r="AI102" s="90"/>
      <c r="AJ102" s="90"/>
      <c r="AK102" s="90"/>
      <c r="AL102" s="90"/>
      <c r="AM102" s="90"/>
      <c r="AN102" s="91"/>
      <c r="AO102" s="55">
        <v>100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100</v>
      </c>
      <c r="BF102" s="55"/>
      <c r="BG102" s="55"/>
      <c r="BH102" s="55"/>
      <c r="BI102" s="55"/>
      <c r="BJ102" s="55"/>
      <c r="BK102" s="55"/>
      <c r="BL102" s="55"/>
    </row>
    <row r="103" spans="1:64" ht="25.5" customHeight="1" x14ac:dyDescent="0.2">
      <c r="A103" s="52">
        <v>0</v>
      </c>
      <c r="B103" s="52"/>
      <c r="C103" s="52"/>
      <c r="D103" s="52"/>
      <c r="E103" s="52"/>
      <c r="F103" s="52"/>
      <c r="G103" s="89" t="s">
        <v>124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59" t="s">
        <v>123</v>
      </c>
      <c r="AA103" s="59"/>
      <c r="AB103" s="59"/>
      <c r="AC103" s="59"/>
      <c r="AD103" s="59"/>
      <c r="AE103" s="89" t="s">
        <v>111</v>
      </c>
      <c r="AF103" s="90"/>
      <c r="AG103" s="90"/>
      <c r="AH103" s="90"/>
      <c r="AI103" s="90"/>
      <c r="AJ103" s="90"/>
      <c r="AK103" s="90"/>
      <c r="AL103" s="90"/>
      <c r="AM103" s="90"/>
      <c r="AN103" s="91"/>
      <c r="AO103" s="55">
        <v>0</v>
      </c>
      <c r="AP103" s="55"/>
      <c r="AQ103" s="55"/>
      <c r="AR103" s="55"/>
      <c r="AS103" s="55"/>
      <c r="AT103" s="55"/>
      <c r="AU103" s="55"/>
      <c r="AV103" s="55"/>
      <c r="AW103" s="55">
        <v>100</v>
      </c>
      <c r="AX103" s="55"/>
      <c r="AY103" s="55"/>
      <c r="AZ103" s="55"/>
      <c r="BA103" s="55"/>
      <c r="BB103" s="55"/>
      <c r="BC103" s="55"/>
      <c r="BD103" s="55"/>
      <c r="BE103" s="55">
        <v>100</v>
      </c>
      <c r="BF103" s="55"/>
      <c r="BG103" s="55"/>
      <c r="BH103" s="55"/>
      <c r="BI103" s="55"/>
      <c r="BJ103" s="55"/>
      <c r="BK103" s="55"/>
      <c r="BL103" s="55"/>
    </row>
    <row r="104" spans="1:64" ht="38.25" customHeight="1" x14ac:dyDescent="0.2">
      <c r="A104" s="52">
        <v>0</v>
      </c>
      <c r="B104" s="52"/>
      <c r="C104" s="52"/>
      <c r="D104" s="52"/>
      <c r="E104" s="52"/>
      <c r="F104" s="52"/>
      <c r="G104" s="89" t="s">
        <v>125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59" t="s">
        <v>123</v>
      </c>
      <c r="AA104" s="59"/>
      <c r="AB104" s="59"/>
      <c r="AC104" s="59"/>
      <c r="AD104" s="59"/>
      <c r="AE104" s="89" t="s">
        <v>117</v>
      </c>
      <c r="AF104" s="90"/>
      <c r="AG104" s="90"/>
      <c r="AH104" s="90"/>
      <c r="AI104" s="90"/>
      <c r="AJ104" s="90"/>
      <c r="AK104" s="90"/>
      <c r="AL104" s="90"/>
      <c r="AM104" s="90"/>
      <c r="AN104" s="91"/>
      <c r="AO104" s="55">
        <v>100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100</v>
      </c>
      <c r="BF104" s="55"/>
      <c r="BG104" s="55"/>
      <c r="BH104" s="55"/>
      <c r="BI104" s="55"/>
      <c r="BJ104" s="55"/>
      <c r="BK104" s="55"/>
      <c r="BL104" s="55"/>
    </row>
    <row r="105" spans="1:64" ht="51" customHeight="1" x14ac:dyDescent="0.2">
      <c r="A105" s="52">
        <v>0</v>
      </c>
      <c r="B105" s="52"/>
      <c r="C105" s="52"/>
      <c r="D105" s="52"/>
      <c r="E105" s="52"/>
      <c r="F105" s="52"/>
      <c r="G105" s="89" t="s">
        <v>126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59" t="s">
        <v>123</v>
      </c>
      <c r="AA105" s="59"/>
      <c r="AB105" s="59"/>
      <c r="AC105" s="59"/>
      <c r="AD105" s="59"/>
      <c r="AE105" s="89" t="s">
        <v>117</v>
      </c>
      <c r="AF105" s="90"/>
      <c r="AG105" s="90"/>
      <c r="AH105" s="90"/>
      <c r="AI105" s="90"/>
      <c r="AJ105" s="90"/>
      <c r="AK105" s="90"/>
      <c r="AL105" s="90"/>
      <c r="AM105" s="90"/>
      <c r="AN105" s="91"/>
      <c r="AO105" s="55">
        <v>100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100</v>
      </c>
      <c r="BF105" s="55"/>
      <c r="BG105" s="55"/>
      <c r="BH105" s="55"/>
      <c r="BI105" s="55"/>
      <c r="BJ105" s="55"/>
      <c r="BK105" s="55"/>
      <c r="BL105" s="55"/>
    </row>
    <row r="106" spans="1:64" ht="25.5" customHeight="1" x14ac:dyDescent="0.2">
      <c r="A106" s="52">
        <v>0</v>
      </c>
      <c r="B106" s="52"/>
      <c r="C106" s="52"/>
      <c r="D106" s="52"/>
      <c r="E106" s="52"/>
      <c r="F106" s="52"/>
      <c r="G106" s="89" t="s">
        <v>127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1"/>
      <c r="Z106" s="59" t="s">
        <v>123</v>
      </c>
      <c r="AA106" s="59"/>
      <c r="AB106" s="59"/>
      <c r="AC106" s="59"/>
      <c r="AD106" s="59"/>
      <c r="AE106" s="89" t="s">
        <v>117</v>
      </c>
      <c r="AF106" s="90"/>
      <c r="AG106" s="90"/>
      <c r="AH106" s="90"/>
      <c r="AI106" s="90"/>
      <c r="AJ106" s="90"/>
      <c r="AK106" s="90"/>
      <c r="AL106" s="90"/>
      <c r="AM106" s="90"/>
      <c r="AN106" s="91"/>
      <c r="AO106" s="55">
        <v>100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100</v>
      </c>
      <c r="BF106" s="55"/>
      <c r="BG106" s="55"/>
      <c r="BH106" s="55"/>
      <c r="BI106" s="55"/>
      <c r="BJ106" s="55"/>
      <c r="BK106" s="55"/>
      <c r="BL106" s="55"/>
    </row>
    <row r="107" spans="1:64" ht="25.5" customHeight="1" x14ac:dyDescent="0.2">
      <c r="A107" s="52">
        <v>0</v>
      </c>
      <c r="B107" s="52"/>
      <c r="C107" s="52"/>
      <c r="D107" s="52"/>
      <c r="E107" s="52"/>
      <c r="F107" s="52"/>
      <c r="G107" s="89" t="s">
        <v>128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59" t="s">
        <v>123</v>
      </c>
      <c r="AA107" s="59"/>
      <c r="AB107" s="59"/>
      <c r="AC107" s="59"/>
      <c r="AD107" s="59"/>
      <c r="AE107" s="89" t="s">
        <v>117</v>
      </c>
      <c r="AF107" s="90"/>
      <c r="AG107" s="90"/>
      <c r="AH107" s="90"/>
      <c r="AI107" s="90"/>
      <c r="AJ107" s="90"/>
      <c r="AK107" s="90"/>
      <c r="AL107" s="90"/>
      <c r="AM107" s="90"/>
      <c r="AN107" s="91"/>
      <c r="AO107" s="55">
        <v>100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100</v>
      </c>
      <c r="BF107" s="55"/>
      <c r="BG107" s="55"/>
      <c r="BH107" s="55"/>
      <c r="BI107" s="55"/>
      <c r="BJ107" s="55"/>
      <c r="BK107" s="55"/>
      <c r="BL107" s="55"/>
    </row>
    <row r="108" spans="1:64" ht="25.5" customHeight="1" x14ac:dyDescent="0.2">
      <c r="A108" s="52">
        <v>0</v>
      </c>
      <c r="B108" s="52"/>
      <c r="C108" s="52"/>
      <c r="D108" s="52"/>
      <c r="E108" s="52"/>
      <c r="F108" s="52"/>
      <c r="G108" s="89" t="s">
        <v>129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59" t="s">
        <v>123</v>
      </c>
      <c r="AA108" s="59"/>
      <c r="AB108" s="59"/>
      <c r="AC108" s="59"/>
      <c r="AD108" s="59"/>
      <c r="AE108" s="89" t="s">
        <v>100</v>
      </c>
      <c r="AF108" s="90"/>
      <c r="AG108" s="90"/>
      <c r="AH108" s="90"/>
      <c r="AI108" s="90"/>
      <c r="AJ108" s="90"/>
      <c r="AK108" s="90"/>
      <c r="AL108" s="90"/>
      <c r="AM108" s="90"/>
      <c r="AN108" s="91"/>
      <c r="AO108" s="55">
        <v>100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100</v>
      </c>
      <c r="BF108" s="55"/>
      <c r="BG108" s="55"/>
      <c r="BH108" s="55"/>
      <c r="BI108" s="55"/>
      <c r="BJ108" s="55"/>
      <c r="BK108" s="55"/>
      <c r="BL108" s="55"/>
    </row>
    <row r="109" spans="1:64" x14ac:dyDescent="0.2"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1" spans="1:64" ht="16.5" customHeight="1" x14ac:dyDescent="0.2">
      <c r="A111" s="103" t="s">
        <v>136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5"/>
      <c r="AO111" s="81" t="s">
        <v>137</v>
      </c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</row>
    <row r="112" spans="1:64" x14ac:dyDescent="0.2">
      <c r="W112" s="85" t="s">
        <v>5</v>
      </c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O112" s="85" t="s">
        <v>63</v>
      </c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59" ht="15.75" hidden="1" customHeight="1" x14ac:dyDescent="0.2">
      <c r="A113" s="106" t="s">
        <v>3</v>
      </c>
      <c r="B113" s="106"/>
      <c r="C113" s="106"/>
      <c r="D113" s="106"/>
      <c r="E113" s="106"/>
      <c r="F113" s="106"/>
    </row>
    <row r="114" spans="1:59" ht="13.15" hidden="1" customHeight="1" x14ac:dyDescent="0.2">
      <c r="A114" s="99" t="s">
        <v>135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</row>
    <row r="115" spans="1:59" hidden="1" x14ac:dyDescent="0.2">
      <c r="A115" s="101" t="s">
        <v>46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</row>
    <row r="116" spans="1:59" ht="10.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15.75" customHeight="1" x14ac:dyDescent="0.2">
      <c r="A117" s="103" t="s">
        <v>147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5"/>
      <c r="AO117" s="81" t="s">
        <v>148</v>
      </c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</row>
    <row r="118" spans="1:59" x14ac:dyDescent="0.2">
      <c r="W118" s="85" t="s">
        <v>5</v>
      </c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O118" s="85" t="s">
        <v>63</v>
      </c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</row>
    <row r="119" spans="1:59" x14ac:dyDescent="0.2">
      <c r="A119" s="119">
        <v>44939</v>
      </c>
      <c r="B119" s="102"/>
      <c r="C119" s="102"/>
      <c r="D119" s="102"/>
      <c r="E119" s="102"/>
      <c r="F119" s="102"/>
      <c r="G119" s="102"/>
      <c r="H119" s="102"/>
    </row>
    <row r="120" spans="1:59" x14ac:dyDescent="0.2">
      <c r="A120" s="85" t="s">
        <v>44</v>
      </c>
      <c r="B120" s="85"/>
      <c r="C120" s="85"/>
      <c r="D120" s="85"/>
      <c r="E120" s="85"/>
      <c r="F120" s="85"/>
      <c r="G120" s="85"/>
      <c r="H120" s="85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 x14ac:dyDescent="0.2">
      <c r="A121" s="24" t="s">
        <v>45</v>
      </c>
    </row>
  </sheetData>
  <mergeCells count="434">
    <mergeCell ref="BI1:BL1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2:C63"/>
    <mergeCell ref="D64:AA64"/>
    <mergeCell ref="AB64:AI64"/>
    <mergeCell ref="W118:AM118"/>
    <mergeCell ref="A73:F73"/>
    <mergeCell ref="A74:F74"/>
    <mergeCell ref="Z74:AD74"/>
    <mergeCell ref="A71:BL71"/>
    <mergeCell ref="A72:F72"/>
    <mergeCell ref="AE72:AN72"/>
    <mergeCell ref="A65:C65"/>
    <mergeCell ref="D65:AA65"/>
    <mergeCell ref="AB65:AI65"/>
    <mergeCell ref="AJ65:AQ65"/>
    <mergeCell ref="AR65:AY65"/>
    <mergeCell ref="AJ64:AQ64"/>
    <mergeCell ref="AO72:AV72"/>
    <mergeCell ref="A113:F113"/>
    <mergeCell ref="A75:F75"/>
    <mergeCell ref="Z75:AD75"/>
    <mergeCell ref="AE75:AN75"/>
    <mergeCell ref="A111:V111"/>
    <mergeCell ref="A69:C69"/>
    <mergeCell ref="D69:AA69"/>
    <mergeCell ref="A120:H120"/>
    <mergeCell ref="A114:AS114"/>
    <mergeCell ref="A115:AS115"/>
    <mergeCell ref="A119:H119"/>
    <mergeCell ref="A117:V117"/>
    <mergeCell ref="W117:AM117"/>
    <mergeCell ref="AO117:BG117"/>
    <mergeCell ref="AO118:BG118"/>
    <mergeCell ref="A39:F39"/>
    <mergeCell ref="G39:BL39"/>
    <mergeCell ref="A40:F40"/>
    <mergeCell ref="AC51:AJ51"/>
    <mergeCell ref="AK47:AR48"/>
    <mergeCell ref="D51:AB51"/>
    <mergeCell ref="AR62:AY63"/>
    <mergeCell ref="Z73:AD73"/>
    <mergeCell ref="AE73:AN73"/>
    <mergeCell ref="AE74:AN74"/>
    <mergeCell ref="D62:AA63"/>
    <mergeCell ref="AB62:AI63"/>
    <mergeCell ref="AJ62:AQ63"/>
    <mergeCell ref="AO112:BG112"/>
    <mergeCell ref="A64:C64"/>
    <mergeCell ref="AR64:AY64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W112:AM112"/>
    <mergeCell ref="G75:Y75"/>
    <mergeCell ref="A76:F76"/>
    <mergeCell ref="G76:Y76"/>
    <mergeCell ref="A66:C66"/>
    <mergeCell ref="D66:AA66"/>
    <mergeCell ref="AB66:AI66"/>
    <mergeCell ref="AJ66:AQ66"/>
    <mergeCell ref="AO3:BL3"/>
    <mergeCell ref="AO7:BF7"/>
    <mergeCell ref="AO5:BL5"/>
    <mergeCell ref="AO6:BL6"/>
    <mergeCell ref="AO4:BL4"/>
    <mergeCell ref="A35:BL35"/>
    <mergeCell ref="A61:AY61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W72:BD72"/>
    <mergeCell ref="AO111:BG111"/>
    <mergeCell ref="BE72:BL72"/>
    <mergeCell ref="G73:Y73"/>
    <mergeCell ref="G74:Y74"/>
    <mergeCell ref="AO73:AV73"/>
    <mergeCell ref="AR66:AY66"/>
    <mergeCell ref="Z72:AD72"/>
    <mergeCell ref="G72:Y72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W111:AM111"/>
    <mergeCell ref="AB69:AI69"/>
    <mergeCell ref="AJ69:AQ69"/>
    <mergeCell ref="AR69:AY69"/>
    <mergeCell ref="Z76:AD76"/>
    <mergeCell ref="AE76:AN76"/>
    <mergeCell ref="AO76:AV76"/>
    <mergeCell ref="AO2:BL2"/>
    <mergeCell ref="A60:BL60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75:L75">
    <cfRule type="cellIs" dxfId="75" priority="77" stopIfTrue="1" operator="equal">
      <formula>$G74</formula>
    </cfRule>
  </conditionalFormatting>
  <conditionalFormatting sqref="D51">
    <cfRule type="cellIs" dxfId="74" priority="78" stopIfTrue="1" operator="equal">
      <formula>$D50</formula>
    </cfRule>
  </conditionalFormatting>
  <conditionalFormatting sqref="A75:F75">
    <cfRule type="cellIs" dxfId="73" priority="79" stopIfTrue="1" operator="equal">
      <formula>0</formula>
    </cfRule>
  </conditionalFormatting>
  <conditionalFormatting sqref="D52">
    <cfRule type="cellIs" dxfId="72" priority="76" stopIfTrue="1" operator="equal">
      <formula>$D51</formula>
    </cfRule>
  </conditionalFormatting>
  <conditionalFormatting sqref="D53">
    <cfRule type="cellIs" dxfId="71" priority="75" stopIfTrue="1" operator="equal">
      <formula>$D52</formula>
    </cfRule>
  </conditionalFormatting>
  <conditionalFormatting sqref="D54">
    <cfRule type="cellIs" dxfId="70" priority="74" stopIfTrue="1" operator="equal">
      <formula>$D53</formula>
    </cfRule>
  </conditionalFormatting>
  <conditionalFormatting sqref="D55">
    <cfRule type="cellIs" dxfId="69" priority="73" stopIfTrue="1" operator="equal">
      <formula>$D54</formula>
    </cfRule>
  </conditionalFormatting>
  <conditionalFormatting sqref="D56">
    <cfRule type="cellIs" dxfId="68" priority="72" stopIfTrue="1" operator="equal">
      <formula>$D55</formula>
    </cfRule>
  </conditionalFormatting>
  <conditionalFormatting sqref="D57">
    <cfRule type="cellIs" dxfId="67" priority="71" stopIfTrue="1" operator="equal">
      <formula>$D56</formula>
    </cfRule>
  </conditionalFormatting>
  <conditionalFormatting sqref="D58">
    <cfRule type="cellIs" dxfId="66" priority="70" stopIfTrue="1" operator="equal">
      <formula>$D57</formula>
    </cfRule>
  </conditionalFormatting>
  <conditionalFormatting sqref="G76">
    <cfRule type="cellIs" dxfId="65" priority="67" stopIfTrue="1" operator="equal">
      <formula>$G75</formula>
    </cfRule>
  </conditionalFormatting>
  <conditionalFormatting sqref="A76:F76">
    <cfRule type="cellIs" dxfId="64" priority="68" stopIfTrue="1" operator="equal">
      <formula>0</formula>
    </cfRule>
  </conditionalFormatting>
  <conditionalFormatting sqref="G77">
    <cfRule type="cellIs" dxfId="63" priority="65" stopIfTrue="1" operator="equal">
      <formula>$G76</formula>
    </cfRule>
  </conditionalFormatting>
  <conditionalFormatting sqref="A77:F77">
    <cfRule type="cellIs" dxfId="62" priority="66" stopIfTrue="1" operator="equal">
      <formula>0</formula>
    </cfRule>
  </conditionalFormatting>
  <conditionalFormatting sqref="G78">
    <cfRule type="cellIs" dxfId="61" priority="63" stopIfTrue="1" operator="equal">
      <formula>$G77</formula>
    </cfRule>
  </conditionalFormatting>
  <conditionalFormatting sqref="A78:F78">
    <cfRule type="cellIs" dxfId="60" priority="64" stopIfTrue="1" operator="equal">
      <formula>0</formula>
    </cfRule>
  </conditionalFormatting>
  <conditionalFormatting sqref="G79">
    <cfRule type="cellIs" dxfId="59" priority="61" stopIfTrue="1" operator="equal">
      <formula>$G78</formula>
    </cfRule>
  </conditionalFormatting>
  <conditionalFormatting sqref="A79:F79">
    <cfRule type="cellIs" dxfId="58" priority="62" stopIfTrue="1" operator="equal">
      <formula>0</formula>
    </cfRule>
  </conditionalFormatting>
  <conditionalFormatting sqref="G80">
    <cfRule type="cellIs" dxfId="57" priority="59" stopIfTrue="1" operator="equal">
      <formula>$G79</formula>
    </cfRule>
  </conditionalFormatting>
  <conditionalFormatting sqref="A80:F80">
    <cfRule type="cellIs" dxfId="56" priority="60" stopIfTrue="1" operator="equal">
      <formula>0</formula>
    </cfRule>
  </conditionalFormatting>
  <conditionalFormatting sqref="G81">
    <cfRule type="cellIs" dxfId="55" priority="57" stopIfTrue="1" operator="equal">
      <formula>$G80</formula>
    </cfRule>
  </conditionalFormatting>
  <conditionalFormatting sqref="A81:F81">
    <cfRule type="cellIs" dxfId="54" priority="58" stopIfTrue="1" operator="equal">
      <formula>0</formula>
    </cfRule>
  </conditionalFormatting>
  <conditionalFormatting sqref="G82">
    <cfRule type="cellIs" dxfId="53" priority="55" stopIfTrue="1" operator="equal">
      <formula>$G81</formula>
    </cfRule>
  </conditionalFormatting>
  <conditionalFormatting sqref="A82:F82">
    <cfRule type="cellIs" dxfId="52" priority="56" stopIfTrue="1" operator="equal">
      <formula>0</formula>
    </cfRule>
  </conditionalFormatting>
  <conditionalFormatting sqref="G83">
    <cfRule type="cellIs" dxfId="51" priority="53" stopIfTrue="1" operator="equal">
      <formula>$G82</formula>
    </cfRule>
  </conditionalFormatting>
  <conditionalFormatting sqref="A83:F83">
    <cfRule type="cellIs" dxfId="50" priority="54" stopIfTrue="1" operator="equal">
      <formula>0</formula>
    </cfRule>
  </conditionalFormatting>
  <conditionalFormatting sqref="G84">
    <cfRule type="cellIs" dxfId="49" priority="51" stopIfTrue="1" operator="equal">
      <formula>$G83</formula>
    </cfRule>
  </conditionalFormatting>
  <conditionalFormatting sqref="A84:F84">
    <cfRule type="cellIs" dxfId="48" priority="52" stopIfTrue="1" operator="equal">
      <formula>0</formula>
    </cfRule>
  </conditionalFormatting>
  <conditionalFormatting sqref="G85">
    <cfRule type="cellIs" dxfId="47" priority="49" stopIfTrue="1" operator="equal">
      <formula>$G84</formula>
    </cfRule>
  </conditionalFormatting>
  <conditionalFormatting sqref="A85:F85">
    <cfRule type="cellIs" dxfId="46" priority="50" stopIfTrue="1" operator="equal">
      <formula>0</formula>
    </cfRule>
  </conditionalFormatting>
  <conditionalFormatting sqref="G86">
    <cfRule type="cellIs" dxfId="45" priority="47" stopIfTrue="1" operator="equal">
      <formula>$G85</formula>
    </cfRule>
  </conditionalFormatting>
  <conditionalFormatting sqref="A86:F86">
    <cfRule type="cellIs" dxfId="44" priority="48" stopIfTrue="1" operator="equal">
      <formula>0</formula>
    </cfRule>
  </conditionalFormatting>
  <conditionalFormatting sqref="G87">
    <cfRule type="cellIs" dxfId="43" priority="45" stopIfTrue="1" operator="equal">
      <formula>$G86</formula>
    </cfRule>
  </conditionalFormatting>
  <conditionalFormatting sqref="A87:F87">
    <cfRule type="cellIs" dxfId="42" priority="46" stopIfTrue="1" operator="equal">
      <formula>0</formula>
    </cfRule>
  </conditionalFormatting>
  <conditionalFormatting sqref="G88">
    <cfRule type="cellIs" dxfId="41" priority="43" stopIfTrue="1" operator="equal">
      <formula>$G87</formula>
    </cfRule>
  </conditionalFormatting>
  <conditionalFormatting sqref="A88:F88">
    <cfRule type="cellIs" dxfId="40" priority="44" stopIfTrue="1" operator="equal">
      <formula>0</formula>
    </cfRule>
  </conditionalFormatting>
  <conditionalFormatting sqref="G89">
    <cfRule type="cellIs" dxfId="39" priority="41" stopIfTrue="1" operator="equal">
      <formula>$G88</formula>
    </cfRule>
  </conditionalFormatting>
  <conditionalFormatting sqref="A89:F89">
    <cfRule type="cellIs" dxfId="38" priority="42" stopIfTrue="1" operator="equal">
      <formula>0</formula>
    </cfRule>
  </conditionalFormatting>
  <conditionalFormatting sqref="G90">
    <cfRule type="cellIs" dxfId="37" priority="39" stopIfTrue="1" operator="equal">
      <formula>$G89</formula>
    </cfRule>
  </conditionalFormatting>
  <conditionalFormatting sqref="A90:F90">
    <cfRule type="cellIs" dxfId="36" priority="40" stopIfTrue="1" operator="equal">
      <formula>0</formula>
    </cfRule>
  </conditionalFormatting>
  <conditionalFormatting sqref="G91">
    <cfRule type="cellIs" dxfId="35" priority="37" stopIfTrue="1" operator="equal">
      <formula>$G90</formula>
    </cfRule>
  </conditionalFormatting>
  <conditionalFormatting sqref="A91:F91">
    <cfRule type="cellIs" dxfId="34" priority="38" stopIfTrue="1" operator="equal">
      <formula>0</formula>
    </cfRule>
  </conditionalFormatting>
  <conditionalFormatting sqref="G92">
    <cfRule type="cellIs" dxfId="33" priority="35" stopIfTrue="1" operator="equal">
      <formula>$G91</formula>
    </cfRule>
  </conditionalFormatting>
  <conditionalFormatting sqref="A92:F92">
    <cfRule type="cellIs" dxfId="32" priority="36" stopIfTrue="1" operator="equal">
      <formula>0</formula>
    </cfRule>
  </conditionalFormatting>
  <conditionalFormatting sqref="G93">
    <cfRule type="cellIs" dxfId="31" priority="33" stopIfTrue="1" operator="equal">
      <formula>$G92</formula>
    </cfRule>
  </conditionalFormatting>
  <conditionalFormatting sqref="A93:F93">
    <cfRule type="cellIs" dxfId="30" priority="34" stopIfTrue="1" operator="equal">
      <formula>0</formula>
    </cfRule>
  </conditionalFormatting>
  <conditionalFormatting sqref="G94">
    <cfRule type="cellIs" dxfId="29" priority="31" stopIfTrue="1" operator="equal">
      <formula>$G93</formula>
    </cfRule>
  </conditionalFormatting>
  <conditionalFormatting sqref="A94:F94">
    <cfRule type="cellIs" dxfId="28" priority="32" stopIfTrue="1" operator="equal">
      <formula>0</formula>
    </cfRule>
  </conditionalFormatting>
  <conditionalFormatting sqref="G95">
    <cfRule type="cellIs" dxfId="27" priority="29" stopIfTrue="1" operator="equal">
      <formula>$G94</formula>
    </cfRule>
  </conditionalFormatting>
  <conditionalFormatting sqref="A95:F95">
    <cfRule type="cellIs" dxfId="26" priority="30" stopIfTrue="1" operator="equal">
      <formula>0</formula>
    </cfRule>
  </conditionalFormatting>
  <conditionalFormatting sqref="G96">
    <cfRule type="cellIs" dxfId="25" priority="27" stopIfTrue="1" operator="equal">
      <formula>$G95</formula>
    </cfRule>
  </conditionalFormatting>
  <conditionalFormatting sqref="A96:F96">
    <cfRule type="cellIs" dxfId="24" priority="28" stopIfTrue="1" operator="equal">
      <formula>0</formula>
    </cfRule>
  </conditionalFormatting>
  <conditionalFormatting sqref="G97">
    <cfRule type="cellIs" dxfId="23" priority="25" stopIfTrue="1" operator="equal">
      <formula>$G96</formula>
    </cfRule>
  </conditionalFormatting>
  <conditionalFormatting sqref="A97:F97">
    <cfRule type="cellIs" dxfId="22" priority="26" stopIfTrue="1" operator="equal">
      <formula>0</formula>
    </cfRule>
  </conditionalFormatting>
  <conditionalFormatting sqref="G98">
    <cfRule type="cellIs" dxfId="21" priority="23" stopIfTrue="1" operator="equal">
      <formula>$G97</formula>
    </cfRule>
  </conditionalFormatting>
  <conditionalFormatting sqref="A98:F98">
    <cfRule type="cellIs" dxfId="20" priority="24" stopIfTrue="1" operator="equal">
      <formula>0</formula>
    </cfRule>
  </conditionalFormatting>
  <conditionalFormatting sqref="G99">
    <cfRule type="cellIs" dxfId="19" priority="21" stopIfTrue="1" operator="equal">
      <formula>$G98</formula>
    </cfRule>
  </conditionalFormatting>
  <conditionalFormatting sqref="A99:F99">
    <cfRule type="cellIs" dxfId="18" priority="22" stopIfTrue="1" operator="equal">
      <formula>0</formula>
    </cfRule>
  </conditionalFormatting>
  <conditionalFormatting sqref="G100">
    <cfRule type="cellIs" dxfId="17" priority="19" stopIfTrue="1" operator="equal">
      <formula>$G99</formula>
    </cfRule>
  </conditionalFormatting>
  <conditionalFormatting sqref="A100:F100">
    <cfRule type="cellIs" dxfId="16" priority="20" stopIfTrue="1" operator="equal">
      <formula>0</formula>
    </cfRule>
  </conditionalFormatting>
  <conditionalFormatting sqref="G101">
    <cfRule type="cellIs" dxfId="15" priority="17" stopIfTrue="1" operator="equal">
      <formula>$G100</formula>
    </cfRule>
  </conditionalFormatting>
  <conditionalFormatting sqref="A101:F101">
    <cfRule type="cellIs" dxfId="14" priority="18" stopIfTrue="1" operator="equal">
      <formula>0</formula>
    </cfRule>
  </conditionalFormatting>
  <conditionalFormatting sqref="G102">
    <cfRule type="cellIs" dxfId="13" priority="15" stopIfTrue="1" operator="equal">
      <formula>$G101</formula>
    </cfRule>
  </conditionalFormatting>
  <conditionalFormatting sqref="A102:F102">
    <cfRule type="cellIs" dxfId="12" priority="16" stopIfTrue="1" operator="equal">
      <formula>0</formula>
    </cfRule>
  </conditionalFormatting>
  <conditionalFormatting sqref="G103">
    <cfRule type="cellIs" dxfId="11" priority="13" stopIfTrue="1" operator="equal">
      <formula>$G102</formula>
    </cfRule>
  </conditionalFormatting>
  <conditionalFormatting sqref="A103:F103">
    <cfRule type="cellIs" dxfId="10" priority="14" stopIfTrue="1" operator="equal">
      <formula>0</formula>
    </cfRule>
  </conditionalFormatting>
  <conditionalFormatting sqref="G104">
    <cfRule type="cellIs" dxfId="9" priority="11" stopIfTrue="1" operator="equal">
      <formula>$G103</formula>
    </cfRule>
  </conditionalFormatting>
  <conditionalFormatting sqref="A104:F104">
    <cfRule type="cellIs" dxfId="8" priority="12" stopIfTrue="1" operator="equal">
      <formula>0</formula>
    </cfRule>
  </conditionalFormatting>
  <conditionalFormatting sqref="G105">
    <cfRule type="cellIs" dxfId="7" priority="9" stopIfTrue="1" operator="equal">
      <formula>$G104</formula>
    </cfRule>
  </conditionalFormatting>
  <conditionalFormatting sqref="A105:F105">
    <cfRule type="cellIs" dxfId="6" priority="10" stopIfTrue="1" operator="equal">
      <formula>0</formula>
    </cfRule>
  </conditionalFormatting>
  <conditionalFormatting sqref="G106">
    <cfRule type="cellIs" dxfId="5" priority="7" stopIfTrue="1" operator="equal">
      <formula>$G105</formula>
    </cfRule>
  </conditionalFormatting>
  <conditionalFormatting sqref="A106:F106">
    <cfRule type="cellIs" dxfId="4" priority="8" stopIfTrue="1" operator="equal">
      <formula>0</formula>
    </cfRule>
  </conditionalFormatting>
  <conditionalFormatting sqref="G107">
    <cfRule type="cellIs" dxfId="3" priority="5" stopIfTrue="1" operator="equal">
      <formula>$G106</formula>
    </cfRule>
  </conditionalFormatting>
  <conditionalFormatting sqref="A107:F107">
    <cfRule type="cellIs" dxfId="2" priority="6" stopIfTrue="1" operator="equal">
      <formula>0</formula>
    </cfRule>
  </conditionalFormatting>
  <conditionalFormatting sqref="G108">
    <cfRule type="cellIs" dxfId="1" priority="3" stopIfTrue="1" operator="equal">
      <formula>$G107</formula>
    </cfRule>
  </conditionalFormatting>
  <conditionalFormatting sqref="A108:F10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2023-01-13T09:42:58Z</cp:lastPrinted>
  <dcterms:created xsi:type="dcterms:W3CDTF">2016-08-15T09:54:21Z</dcterms:created>
  <dcterms:modified xsi:type="dcterms:W3CDTF">2023-01-13T09:43:01Z</dcterms:modified>
</cp:coreProperties>
</file>