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</calcChain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<sst xmlns="http://schemas.openxmlformats.org/spreadsheetml/2006/main" count="158" uniqueCount="112">
  <si>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</si>
  <si>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</si>
  <si>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</si>
  <si>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</si>
  <si>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</si>
  <si>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</si>
  <si>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</si>
  <si>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</si>
  <si>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</si>
  <si>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</si>
  <si>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</si>
  <si>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</si>
  <si>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</si>
  <si>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</si>
  <si>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</si>
  <si>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</si>
  <si>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</si>
  <si>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</si>
  <si>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</si>
  <si>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</si>
  <si>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</si>
  <si>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</si>
  <si>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</si>
  <si>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</si>
  <si>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</si>
  <si>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</si>
  <si>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</si>
  <si>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</si>
  <si>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</si>
  <si>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</si>
  <si>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</si>
  <si>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</si>
  <si>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</si>
  <si>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</si>
  <si>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</si>
  <si>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</si>
  <si>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</si>
  <si>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</si>
  <si>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</si>
  <si>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</si>
  <si>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</si>
  <si>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</si>
  <si>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</si>
  <si>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</si>
  <si>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</si>
  <si>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</si>
  <si>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</si>
  <si>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</si>
  <si>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</si>
  <si>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</si>
  <si>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</si>
  <si>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</si>
  <si>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</si>
  <si>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</si>
  <si>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</si>
  <si>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</si>
  <si>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</si>
  <si>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</si>
  <si>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</si>
  <si>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</si>
  <si>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</si>
  <si>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</si>
  <si>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</si>
  <si>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</si>
  <si>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</si>
  <si>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</si>
  <si>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</si>
  <si>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</si>
  <si>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УСЬОГО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</si>
  <si>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</si>
  <si>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затрат</t>
  </si>
  <si>
    <t xml:space="preserve">formula=RC[-16]+RC[-8]                          </t>
  </si>
  <si>
    <t>обсяг витрат</t>
  </si>
  <si>
    <t>грн.</t>
  </si>
  <si>
    <t>рішення сесії</t>
  </si>
  <si>
    <t>обсяг видатків іншої субвенції</t>
  </si>
  <si>
    <t>розпорядження</t>
  </si>
  <si>
    <t>продукту</t>
  </si>
  <si>
    <t>кількість об`єктів</t>
  </si>
  <si>
    <t>од.</t>
  </si>
  <si>
    <t>розрахунок</t>
  </si>
  <si>
    <t>кількість придбання предметів і матеріалів</t>
  </si>
  <si>
    <t>кількість придбання травмотологічних інструментів</t>
  </si>
  <si>
    <t>розрахункові дані</t>
  </si>
  <si>
    <t>ефективності</t>
  </si>
  <si>
    <t>середній розмір витрат на утримання одного об`єкта</t>
  </si>
  <si>
    <t>середні витрати на придбання</t>
  </si>
  <si>
    <t>середні витрати на придбання травмотологічних інструментів</t>
  </si>
  <si>
    <t>якості</t>
  </si>
  <si>
    <t>рівень освоєння коштів</t>
  </si>
  <si>
    <t>відс.</t>
  </si>
  <si>
    <t>рівень освоєння коштів іншої субвенції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</si>
  <si>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</si>
  <si>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 внесеними згідно з рішенням міської ради VIII скликання № 98 від 22.02.2021,від 26.10.2021 № 396, від 03.12.2021 № 496, розпорядження міського голови від 24.12.2021 № 248-ОД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</si>
  <si>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седичної допомоги, покращення стаціонарної та консультативної амбулаторної допомоги населенню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</si>
  <si>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</si>
  <si>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</si>
  <si>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</si>
  <si>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Секретар міської ради</t>
  </si>
  <si>
    <t>Юрій ЛАКОЗА</t>
  </si>
  <si>
    <t>04061978</t>
  </si>
  <si>
    <t>2553900000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</si>
  <si>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</si>
  <si>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</si>
  <si>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</si>
  <si>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</si>
  <si>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</si>
  <si>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</si>
  <si>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</si>
  <si>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263-ОД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</si>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</sst>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85" zoomScaleNormal="100" zoomScaleSheetLayoutView="100" workbookViewId="0">
      <selection activeCell="A87" sqref="A87:XFD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0"/>
      <c r="BJ1" s="120"/>
      <c r="BK1" s="120"/>
      <c r="BL1" s="120"/>
    </row>
    <row r="2" spans="1:77" ht="44.25" customHeight="1" x14ac:dyDescent="0.2">
      <c r="AO2" s="85" t="s">
        <v>35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.95" customHeight="1" x14ac:dyDescent="0.2">
      <c r="AO3" s="86" t="s">
        <v>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15" customHeight="1" x14ac:dyDescent="0.2">
      <c r="AO4" s="40" t="s">
        <v>76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21" customHeight="1" x14ac:dyDescent="0.2">
      <c r="AO5" s="90" t="s">
        <v>96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x14ac:dyDescent="0.2">
      <c r="AO6" s="55" t="s">
        <v>20</v>
      </c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77" ht="7.5" customHeight="1" x14ac:dyDescent="0.2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77" ht="12.75" customHeight="1" x14ac:dyDescent="0.2">
      <c r="AO8" s="108">
        <v>44559</v>
      </c>
      <c r="AP8" s="41"/>
      <c r="AQ8" s="41"/>
      <c r="AR8" s="41"/>
      <c r="AS8" s="41"/>
      <c r="AT8" s="41"/>
      <c r="AU8" s="41"/>
      <c r="AV8" s="1" t="s">
        <v>63</v>
      </c>
      <c r="AW8" s="48" t="s">
        <v>109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5" t="s">
        <v>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15.75" customHeight="1" x14ac:dyDescent="0.2">
      <c r="A12" s="105" t="s">
        <v>103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9" t="s">
        <v>95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4"/>
      <c r="N14" s="109" t="s">
        <v>96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9" t="s">
        <v>100</v>
      </c>
      <c r="AV14" s="100"/>
      <c r="AW14" s="100"/>
      <c r="AX14" s="100"/>
      <c r="AY14" s="100"/>
      <c r="AZ14" s="100"/>
      <c r="BA14" s="100"/>
      <c r="BB14" s="10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8" t="s">
        <v>56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33"/>
      <c r="N15" s="97" t="s">
        <v>62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98" t="s">
        <v>55</v>
      </c>
      <c r="AV15" s="98"/>
      <c r="AW15" s="98"/>
      <c r="AX15" s="98"/>
      <c r="AY15" s="98"/>
      <c r="AZ15" s="98"/>
      <c r="BA15" s="98"/>
      <c r="BB15" s="98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9" t="s">
        <v>106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4"/>
      <c r="N17" s="109" t="s">
        <v>96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9" t="s">
        <v>100</v>
      </c>
      <c r="AV17" s="100"/>
      <c r="AW17" s="100"/>
      <c r="AX17" s="100"/>
      <c r="AY17" s="100"/>
      <c r="AZ17" s="100"/>
      <c r="BA17" s="100"/>
      <c r="BB17" s="10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8" t="s">
        <v>56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33"/>
      <c r="N18" s="97" t="s">
        <v>61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98" t="s">
        <v>55</v>
      </c>
      <c r="AV18" s="98"/>
      <c r="AW18" s="98"/>
      <c r="AX18" s="98"/>
      <c r="AY18" s="98"/>
      <c r="AZ18" s="98"/>
      <c r="BA18" s="98"/>
      <c r="BB18" s="98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99" t="s">
        <v>104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99" t="s">
        <v>107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6"/>
      <c r="AA20" s="99" t="s">
        <v>108</v>
      </c>
      <c r="AB20" s="100"/>
      <c r="AC20" s="100"/>
      <c r="AD20" s="100"/>
      <c r="AE20" s="100"/>
      <c r="AF20" s="100"/>
      <c r="AG20" s="100"/>
      <c r="AH20" s="100"/>
      <c r="AI20" s="100"/>
      <c r="AJ20" s="26"/>
      <c r="AK20" s="106" t="s">
        <v>105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9" t="s">
        <v>101</v>
      </c>
      <c r="BF20" s="100"/>
      <c r="BG20" s="100"/>
      <c r="BH20" s="100"/>
      <c r="BI20" s="100"/>
      <c r="BJ20" s="100"/>
      <c r="BK20" s="100"/>
      <c r="BL20" s="10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8" t="s">
        <v>56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N21" s="98" t="s">
        <v>57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8"/>
      <c r="AA21" s="110" t="s">
        <v>58</v>
      </c>
      <c r="AB21" s="110"/>
      <c r="AC21" s="110"/>
      <c r="AD21" s="110"/>
      <c r="AE21" s="110"/>
      <c r="AF21" s="110"/>
      <c r="AG21" s="110"/>
      <c r="AH21" s="110"/>
      <c r="AI21" s="110"/>
      <c r="AJ21" s="28"/>
      <c r="AK21" s="107" t="s">
        <v>59</v>
      </c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28"/>
      <c r="BE21" s="98" t="s">
        <v>60</v>
      </c>
      <c r="BF21" s="98"/>
      <c r="BG21" s="98"/>
      <c r="BH21" s="98"/>
      <c r="BI21" s="98"/>
      <c r="BJ21" s="98"/>
      <c r="BK21" s="98"/>
      <c r="BL21" s="9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5" t="s">
        <v>50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>
        <v>7596100</v>
      </c>
      <c r="V23" s="66"/>
      <c r="W23" s="66"/>
      <c r="X23" s="66"/>
      <c r="Y23" s="66"/>
      <c r="Z23" s="66"/>
      <c r="AA23" s="66"/>
      <c r="AB23" s="66"/>
      <c r="AC23" s="66"/>
      <c r="AD23" s="66"/>
      <c r="AE23" s="87" t="s">
        <v>51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66">
        <v>6596100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54" t="s">
        <v>23</v>
      </c>
      <c r="BE23" s="54"/>
      <c r="BF23" s="54"/>
      <c r="BG23" s="54"/>
      <c r="BH23" s="54"/>
      <c r="BI23" s="54"/>
      <c r="BJ23" s="54"/>
      <c r="BK23" s="54"/>
      <c r="BL23" s="54"/>
    </row>
    <row r="24" spans="1:79" ht="24.95" customHeight="1" x14ac:dyDescent="0.2">
      <c r="A24" s="54" t="s">
        <v>22</v>
      </c>
      <c r="B24" s="54"/>
      <c r="C24" s="54"/>
      <c r="D24" s="54"/>
      <c r="E24" s="54"/>
      <c r="F24" s="54"/>
      <c r="G24" s="54"/>
      <c r="H24" s="54"/>
      <c r="I24" s="66">
        <v>1000000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54" t="s">
        <v>24</v>
      </c>
      <c r="U24" s="54"/>
      <c r="V24" s="54"/>
      <c r="W24" s="5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6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44" customHeight="1" x14ac:dyDescent="0.2">
      <c r="A27" s="104" t="s">
        <v>93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4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15" customHeight="1" x14ac:dyDescent="0.2">
      <c r="A30" s="71" t="s">
        <v>28</v>
      </c>
      <c r="B30" s="71"/>
      <c r="C30" s="71"/>
      <c r="D30" s="71"/>
      <c r="E30" s="71"/>
      <c r="F30" s="71"/>
      <c r="G30" s="67" t="s">
        <v>40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7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</row>
    <row r="32" spans="1:79" ht="10.5" hidden="1" customHeight="1" x14ac:dyDescent="0.2">
      <c r="A32" s="53" t="s">
        <v>33</v>
      </c>
      <c r="B32" s="53"/>
      <c r="C32" s="53"/>
      <c r="D32" s="53"/>
      <c r="E32" s="53"/>
      <c r="F32" s="53"/>
      <c r="G32" s="78" t="s">
        <v>7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79" ht="12.75" customHeight="1" x14ac:dyDescent="0.2">
      <c r="A33" s="53">
        <v>1</v>
      </c>
      <c r="B33" s="53"/>
      <c r="C33" s="53"/>
      <c r="D33" s="53"/>
      <c r="E33" s="53"/>
      <c r="F33" s="53"/>
      <c r="G33" s="62" t="s">
        <v>64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CA33" s="1" t="s">
        <v>48</v>
      </c>
    </row>
    <row r="34" spans="1:79" ht="12.75" customHeight="1" x14ac:dyDescent="0.2">
      <c r="A34" s="53">
        <v>2</v>
      </c>
      <c r="B34" s="53"/>
      <c r="C34" s="53"/>
      <c r="D34" s="53"/>
      <c r="E34" s="53"/>
      <c r="F34" s="53"/>
      <c r="G34" s="62" t="s">
        <v>65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54" t="s">
        <v>38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31.5" customHeight="1" x14ac:dyDescent="0.2">
      <c r="A37" s="104" t="s">
        <v>94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54" t="s">
        <v>39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79" ht="13.5" customHeight="1" x14ac:dyDescent="0.2">
      <c r="A40" s="71" t="s">
        <v>28</v>
      </c>
      <c r="B40" s="71"/>
      <c r="C40" s="71"/>
      <c r="D40" s="71"/>
      <c r="E40" s="71"/>
      <c r="F40" s="71"/>
      <c r="G40" s="67" t="s">
        <v>25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5.75" hidden="1" x14ac:dyDescent="0.2">
      <c r="A41" s="49">
        <v>1</v>
      </c>
      <c r="B41" s="49"/>
      <c r="C41" s="49"/>
      <c r="D41" s="49"/>
      <c r="E41" s="49"/>
      <c r="F41" s="49"/>
      <c r="G41" s="67">
        <v>2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</row>
    <row r="42" spans="1:79" ht="10.5" hidden="1" customHeight="1" x14ac:dyDescent="0.2">
      <c r="A42" s="53" t="s">
        <v>6</v>
      </c>
      <c r="B42" s="53"/>
      <c r="C42" s="53"/>
      <c r="D42" s="53"/>
      <c r="E42" s="53"/>
      <c r="F42" s="53"/>
      <c r="G42" s="78" t="s">
        <v>7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11</v>
      </c>
    </row>
    <row r="43" spans="1:79" ht="12.75" customHeight="1" x14ac:dyDescent="0.2">
      <c r="A43" s="53">
        <v>1</v>
      </c>
      <c r="B43" s="53"/>
      <c r="C43" s="53"/>
      <c r="D43" s="53"/>
      <c r="E43" s="53"/>
      <c r="F43" s="53"/>
      <c r="G43" s="62" t="s">
        <v>64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  <c r="CA43" s="1" t="s">
        <v>12</v>
      </c>
    </row>
    <row r="44" spans="1:79" ht="12.75" customHeight="1" x14ac:dyDescent="0.2">
      <c r="A44" s="53">
        <v>2</v>
      </c>
      <c r="B44" s="53"/>
      <c r="C44" s="53"/>
      <c r="D44" s="53"/>
      <c r="E44" s="53"/>
      <c r="F44" s="53"/>
      <c r="G44" s="62" t="s">
        <v>65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4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4" t="s">
        <v>41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70" t="s">
        <v>102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9" t="s">
        <v>28</v>
      </c>
      <c r="B48" s="49"/>
      <c r="C48" s="49"/>
      <c r="D48" s="56" t="s">
        <v>26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 t="s">
        <v>29</v>
      </c>
      <c r="AD48" s="49"/>
      <c r="AE48" s="49"/>
      <c r="AF48" s="49"/>
      <c r="AG48" s="49"/>
      <c r="AH48" s="49"/>
      <c r="AI48" s="49"/>
      <c r="AJ48" s="49"/>
      <c r="AK48" s="49" t="s">
        <v>30</v>
      </c>
      <c r="AL48" s="49"/>
      <c r="AM48" s="49"/>
      <c r="AN48" s="49"/>
      <c r="AO48" s="49"/>
      <c r="AP48" s="49"/>
      <c r="AQ48" s="49"/>
      <c r="AR48" s="49"/>
      <c r="AS48" s="49" t="s">
        <v>27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ht="3" customHeight="1" x14ac:dyDescent="0.2">
      <c r="A49" s="49"/>
      <c r="B49" s="49"/>
      <c r="C49" s="49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ht="11.25" customHeight="1" x14ac:dyDescent="0.2">
      <c r="A50" s="49">
        <v>1</v>
      </c>
      <c r="B50" s="49"/>
      <c r="C50" s="49"/>
      <c r="D50" s="50">
        <v>2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3</v>
      </c>
      <c r="AD50" s="49"/>
      <c r="AE50" s="49"/>
      <c r="AF50" s="49"/>
      <c r="AG50" s="49"/>
      <c r="AH50" s="49"/>
      <c r="AI50" s="49"/>
      <c r="AJ50" s="49"/>
      <c r="AK50" s="49">
        <v>4</v>
      </c>
      <c r="AL50" s="49"/>
      <c r="AM50" s="49"/>
      <c r="AN50" s="49"/>
      <c r="AO50" s="49"/>
      <c r="AP50" s="49"/>
      <c r="AQ50" s="49"/>
      <c r="AR50" s="49"/>
      <c r="AS50" s="49">
        <v>5</v>
      </c>
      <c r="AT50" s="49"/>
      <c r="AU50" s="49"/>
      <c r="AV50" s="49"/>
      <c r="AW50" s="49"/>
      <c r="AX50" s="49"/>
      <c r="AY50" s="49"/>
      <c r="AZ50" s="4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3" t="s">
        <v>6</v>
      </c>
      <c r="B51" s="53"/>
      <c r="C51" s="53"/>
      <c r="D51" s="101" t="s">
        <v>7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93" t="s">
        <v>10</v>
      </c>
      <c r="AT51" s="88"/>
      <c r="AU51" s="88"/>
      <c r="AV51" s="88"/>
      <c r="AW51" s="88"/>
      <c r="AX51" s="88"/>
      <c r="AY51" s="88"/>
      <c r="AZ51" s="8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3">
        <v>1</v>
      </c>
      <c r="B52" s="53"/>
      <c r="C52" s="53"/>
      <c r="D52" s="62" t="s">
        <v>66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72">
        <v>6543100</v>
      </c>
      <c r="AD52" s="72"/>
      <c r="AE52" s="72"/>
      <c r="AF52" s="72"/>
      <c r="AG52" s="72"/>
      <c r="AH52" s="72"/>
      <c r="AI52" s="72"/>
      <c r="AJ52" s="72"/>
      <c r="AK52" s="72">
        <v>1000000</v>
      </c>
      <c r="AL52" s="72"/>
      <c r="AM52" s="72"/>
      <c r="AN52" s="72"/>
      <c r="AO52" s="72"/>
      <c r="AP52" s="72"/>
      <c r="AQ52" s="72"/>
      <c r="AR52" s="72"/>
      <c r="AS52" s="72">
        <f>AC52+AK52</f>
        <v>7543100</v>
      </c>
      <c r="AT52" s="72"/>
      <c r="AU52" s="72"/>
      <c r="AV52" s="72"/>
      <c r="AW52" s="72"/>
      <c r="AX52" s="72"/>
      <c r="AY52" s="72"/>
      <c r="AZ52" s="7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53">
        <v>2</v>
      </c>
      <c r="B53" s="53"/>
      <c r="C53" s="53"/>
      <c r="D53" s="62" t="s">
        <v>67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2">
        <v>53000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>AC53+AK53</f>
        <v>53000</v>
      </c>
      <c r="AT53" s="72"/>
      <c r="AU53" s="72"/>
      <c r="AV53" s="72"/>
      <c r="AW53" s="72"/>
      <c r="AX53" s="72"/>
      <c r="AY53" s="72"/>
      <c r="AZ53" s="72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74"/>
      <c r="B54" s="74"/>
      <c r="C54" s="74"/>
      <c r="D54" s="94" t="s">
        <v>68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92">
        <v>6596100</v>
      </c>
      <c r="AD54" s="92"/>
      <c r="AE54" s="92"/>
      <c r="AF54" s="92"/>
      <c r="AG54" s="92"/>
      <c r="AH54" s="92"/>
      <c r="AI54" s="92"/>
      <c r="AJ54" s="92"/>
      <c r="AK54" s="92">
        <v>1000000</v>
      </c>
      <c r="AL54" s="92"/>
      <c r="AM54" s="92"/>
      <c r="AN54" s="92"/>
      <c r="AO54" s="92"/>
      <c r="AP54" s="92"/>
      <c r="AQ54" s="92"/>
      <c r="AR54" s="92"/>
      <c r="AS54" s="92">
        <f>AC54+AK54</f>
        <v>7596100</v>
      </c>
      <c r="AT54" s="92"/>
      <c r="AU54" s="92"/>
      <c r="AV54" s="92"/>
      <c r="AW54" s="92"/>
      <c r="AX54" s="92"/>
      <c r="AY54" s="92"/>
      <c r="AZ54" s="92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6" t="s">
        <v>42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</row>
    <row r="57" spans="1:79" ht="15" hidden="1" customHeight="1" x14ac:dyDescent="0.2">
      <c r="A57" s="70" t="s">
        <v>102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9" t="s">
        <v>28</v>
      </c>
      <c r="B58" s="49"/>
      <c r="C58" s="49"/>
      <c r="D58" s="56" t="s">
        <v>34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9" t="s">
        <v>29</v>
      </c>
      <c r="AC58" s="49"/>
      <c r="AD58" s="49"/>
      <c r="AE58" s="49"/>
      <c r="AF58" s="49"/>
      <c r="AG58" s="49"/>
      <c r="AH58" s="49"/>
      <c r="AI58" s="49"/>
      <c r="AJ58" s="49" t="s">
        <v>30</v>
      </c>
      <c r="AK58" s="49"/>
      <c r="AL58" s="49"/>
      <c r="AM58" s="49"/>
      <c r="AN58" s="49"/>
      <c r="AO58" s="49"/>
      <c r="AP58" s="49"/>
      <c r="AQ58" s="49"/>
      <c r="AR58" s="49" t="s">
        <v>27</v>
      </c>
      <c r="AS58" s="49"/>
      <c r="AT58" s="49"/>
      <c r="AU58" s="49"/>
      <c r="AV58" s="49"/>
      <c r="AW58" s="49"/>
      <c r="AX58" s="49"/>
      <c r="AY58" s="49"/>
    </row>
    <row r="59" spans="1:79" ht="1.5" customHeight="1" x14ac:dyDescent="0.2">
      <c r="A59" s="49"/>
      <c r="B59" s="49"/>
      <c r="C59" s="49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79" ht="10.5" customHeight="1" x14ac:dyDescent="0.2">
      <c r="A60" s="49">
        <v>1</v>
      </c>
      <c r="B60" s="49"/>
      <c r="C60" s="49"/>
      <c r="D60" s="50">
        <v>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hidden="1" customHeight="1" x14ac:dyDescent="0.2">
      <c r="A61" s="53" t="s">
        <v>6</v>
      </c>
      <c r="B61" s="53"/>
      <c r="C61" s="53"/>
      <c r="D61" s="78" t="s">
        <v>7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8" t="s">
        <v>8</v>
      </c>
      <c r="AC61" s="88"/>
      <c r="AD61" s="88"/>
      <c r="AE61" s="88"/>
      <c r="AF61" s="88"/>
      <c r="AG61" s="88"/>
      <c r="AH61" s="88"/>
      <c r="AI61" s="88"/>
      <c r="AJ61" s="88" t="s">
        <v>9</v>
      </c>
      <c r="AK61" s="88"/>
      <c r="AL61" s="88"/>
      <c r="AM61" s="88"/>
      <c r="AN61" s="88"/>
      <c r="AO61" s="88"/>
      <c r="AP61" s="88"/>
      <c r="AQ61" s="88"/>
      <c r="AR61" s="88" t="s">
        <v>10</v>
      </c>
      <c r="AS61" s="88"/>
      <c r="AT61" s="88"/>
      <c r="AU61" s="88"/>
      <c r="AV61" s="88"/>
      <c r="AW61" s="88"/>
      <c r="AX61" s="88"/>
      <c r="AY61" s="88"/>
      <c r="CA61" s="1" t="s">
        <v>15</v>
      </c>
    </row>
    <row r="62" spans="1:79" ht="25.5" customHeight="1" x14ac:dyDescent="0.2">
      <c r="A62" s="53">
        <v>1</v>
      </c>
      <c r="B62" s="53"/>
      <c r="C62" s="53"/>
      <c r="D62" s="62" t="s">
        <v>69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72">
        <v>6543100</v>
      </c>
      <c r="AC62" s="72"/>
      <c r="AD62" s="72"/>
      <c r="AE62" s="72"/>
      <c r="AF62" s="72"/>
      <c r="AG62" s="72"/>
      <c r="AH62" s="72"/>
      <c r="AI62" s="72"/>
      <c r="AJ62" s="72">
        <v>1000000</v>
      </c>
      <c r="AK62" s="72"/>
      <c r="AL62" s="72"/>
      <c r="AM62" s="72"/>
      <c r="AN62" s="72"/>
      <c r="AO62" s="72"/>
      <c r="AP62" s="72"/>
      <c r="AQ62" s="72"/>
      <c r="AR62" s="72">
        <f>AB62+AJ62</f>
        <v>7543100</v>
      </c>
      <c r="AS62" s="72"/>
      <c r="AT62" s="72"/>
      <c r="AU62" s="72"/>
      <c r="AV62" s="72"/>
      <c r="AW62" s="72"/>
      <c r="AX62" s="72"/>
      <c r="AY62" s="72"/>
      <c r="CA62" s="1" t="s">
        <v>16</v>
      </c>
    </row>
    <row r="63" spans="1:79" s="4" customFormat="1" ht="12.75" customHeight="1" x14ac:dyDescent="0.2">
      <c r="A63" s="74"/>
      <c r="B63" s="74"/>
      <c r="C63" s="74"/>
      <c r="D63" s="94" t="s">
        <v>27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92">
        <v>6543100</v>
      </c>
      <c r="AC63" s="92"/>
      <c r="AD63" s="92"/>
      <c r="AE63" s="92"/>
      <c r="AF63" s="92"/>
      <c r="AG63" s="92"/>
      <c r="AH63" s="92"/>
      <c r="AI63" s="92"/>
      <c r="AJ63" s="92">
        <v>1000000</v>
      </c>
      <c r="AK63" s="92"/>
      <c r="AL63" s="92"/>
      <c r="AM63" s="92"/>
      <c r="AN63" s="92"/>
      <c r="AO63" s="92"/>
      <c r="AP63" s="92"/>
      <c r="AQ63" s="92"/>
      <c r="AR63" s="92">
        <f>AB63+AJ63</f>
        <v>7543100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54" t="s">
        <v>43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30" customHeight="1" x14ac:dyDescent="0.2">
      <c r="A66" s="49" t="s">
        <v>28</v>
      </c>
      <c r="B66" s="49"/>
      <c r="C66" s="49"/>
      <c r="D66" s="49"/>
      <c r="E66" s="49"/>
      <c r="F66" s="49"/>
      <c r="G66" s="50" t="s">
        <v>44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 t="s">
        <v>2</v>
      </c>
      <c r="AA66" s="49"/>
      <c r="AB66" s="49"/>
      <c r="AC66" s="49"/>
      <c r="AD66" s="49"/>
      <c r="AE66" s="49" t="s">
        <v>1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50" t="s">
        <v>29</v>
      </c>
      <c r="AP66" s="51"/>
      <c r="AQ66" s="51"/>
      <c r="AR66" s="51"/>
      <c r="AS66" s="51"/>
      <c r="AT66" s="51"/>
      <c r="AU66" s="51"/>
      <c r="AV66" s="52"/>
      <c r="AW66" s="50" t="s">
        <v>30</v>
      </c>
      <c r="AX66" s="51"/>
      <c r="AY66" s="51"/>
      <c r="AZ66" s="51"/>
      <c r="BA66" s="51"/>
      <c r="BB66" s="51"/>
      <c r="BC66" s="51"/>
      <c r="BD66" s="52"/>
      <c r="BE66" s="50" t="s">
        <v>27</v>
      </c>
      <c r="BF66" s="51"/>
      <c r="BG66" s="51"/>
      <c r="BH66" s="51"/>
      <c r="BI66" s="51"/>
      <c r="BJ66" s="51"/>
      <c r="BK66" s="51"/>
      <c r="BL66" s="52"/>
    </row>
    <row r="67" spans="1:79" ht="11.25" customHeight="1" x14ac:dyDescent="0.2">
      <c r="A67" s="49">
        <v>1</v>
      </c>
      <c r="B67" s="49"/>
      <c r="C67" s="49"/>
      <c r="D67" s="49"/>
      <c r="E67" s="49"/>
      <c r="F67" s="49"/>
      <c r="G67" s="50">
        <v>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 x14ac:dyDescent="0.2">
      <c r="A68" s="53" t="s">
        <v>33</v>
      </c>
      <c r="B68" s="53"/>
      <c r="C68" s="53"/>
      <c r="D68" s="53"/>
      <c r="E68" s="53"/>
      <c r="F68" s="53"/>
      <c r="G68" s="78" t="s">
        <v>7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53" t="s">
        <v>19</v>
      </c>
      <c r="AA68" s="53"/>
      <c r="AB68" s="53"/>
      <c r="AC68" s="53"/>
      <c r="AD68" s="53"/>
      <c r="AE68" s="84" t="s">
        <v>32</v>
      </c>
      <c r="AF68" s="84"/>
      <c r="AG68" s="84"/>
      <c r="AH68" s="84"/>
      <c r="AI68" s="84"/>
      <c r="AJ68" s="84"/>
      <c r="AK68" s="84"/>
      <c r="AL68" s="84"/>
      <c r="AM68" s="84"/>
      <c r="AN68" s="78"/>
      <c r="AO68" s="88" t="s">
        <v>8</v>
      </c>
      <c r="AP68" s="88"/>
      <c r="AQ68" s="88"/>
      <c r="AR68" s="88"/>
      <c r="AS68" s="88"/>
      <c r="AT68" s="88"/>
      <c r="AU68" s="88"/>
      <c r="AV68" s="88"/>
      <c r="AW68" s="88" t="s">
        <v>31</v>
      </c>
      <c r="AX68" s="88"/>
      <c r="AY68" s="88"/>
      <c r="AZ68" s="88"/>
      <c r="BA68" s="88"/>
      <c r="BB68" s="88"/>
      <c r="BC68" s="88"/>
      <c r="BD68" s="88"/>
      <c r="BE68" s="88" t="s">
        <v>71</v>
      </c>
      <c r="BF68" s="88"/>
      <c r="BG68" s="88"/>
      <c r="BH68" s="88"/>
      <c r="BI68" s="88"/>
      <c r="BJ68" s="88"/>
      <c r="BK68" s="88"/>
      <c r="BL68" s="88"/>
      <c r="CA68" s="1" t="s">
        <v>17</v>
      </c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81" t="s">
        <v>70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75"/>
      <c r="AA69" s="75"/>
      <c r="AB69" s="75"/>
      <c r="AC69" s="75"/>
      <c r="AD69" s="75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114" t="s">
        <v>72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3" t="s">
        <v>73</v>
      </c>
      <c r="AA70" s="93"/>
      <c r="AB70" s="93"/>
      <c r="AC70" s="93"/>
      <c r="AD70" s="93"/>
      <c r="AE70" s="93" t="s">
        <v>74</v>
      </c>
      <c r="AF70" s="93"/>
      <c r="AG70" s="93"/>
      <c r="AH70" s="93"/>
      <c r="AI70" s="93"/>
      <c r="AJ70" s="93"/>
      <c r="AK70" s="93"/>
      <c r="AL70" s="93"/>
      <c r="AM70" s="93"/>
      <c r="AN70" s="114"/>
      <c r="AO70" s="72">
        <v>6543100</v>
      </c>
      <c r="AP70" s="72"/>
      <c r="AQ70" s="72"/>
      <c r="AR70" s="72"/>
      <c r="AS70" s="72"/>
      <c r="AT70" s="72"/>
      <c r="AU70" s="72"/>
      <c r="AV70" s="72"/>
      <c r="AW70" s="72">
        <v>1000000</v>
      </c>
      <c r="AX70" s="72"/>
      <c r="AY70" s="72"/>
      <c r="AZ70" s="72"/>
      <c r="BA70" s="72"/>
      <c r="BB70" s="72"/>
      <c r="BC70" s="72"/>
      <c r="BD70" s="72"/>
      <c r="BE70" s="72">
        <v>7543100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53">
        <v>0</v>
      </c>
      <c r="B71" s="53"/>
      <c r="C71" s="53"/>
      <c r="D71" s="53"/>
      <c r="E71" s="53"/>
      <c r="F71" s="53"/>
      <c r="G71" s="111" t="s">
        <v>75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3" t="s">
        <v>73</v>
      </c>
      <c r="AA71" s="93"/>
      <c r="AB71" s="93"/>
      <c r="AC71" s="93"/>
      <c r="AD71" s="93"/>
      <c r="AE71" s="93" t="s">
        <v>76</v>
      </c>
      <c r="AF71" s="93"/>
      <c r="AG71" s="93"/>
      <c r="AH71" s="93"/>
      <c r="AI71" s="93"/>
      <c r="AJ71" s="93"/>
      <c r="AK71" s="93"/>
      <c r="AL71" s="93"/>
      <c r="AM71" s="93"/>
      <c r="AN71" s="114"/>
      <c r="AO71" s="72">
        <v>53000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53000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17" t="s">
        <v>77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81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1" t="s">
        <v>78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3" t="s">
        <v>79</v>
      </c>
      <c r="AA73" s="93"/>
      <c r="AB73" s="93"/>
      <c r="AC73" s="93"/>
      <c r="AD73" s="93"/>
      <c r="AE73" s="93" t="s">
        <v>80</v>
      </c>
      <c r="AF73" s="93"/>
      <c r="AG73" s="93"/>
      <c r="AH73" s="93"/>
      <c r="AI73" s="93"/>
      <c r="AJ73" s="93"/>
      <c r="AK73" s="93"/>
      <c r="AL73" s="93"/>
      <c r="AM73" s="93"/>
      <c r="AN73" s="114"/>
      <c r="AO73" s="72">
        <v>1</v>
      </c>
      <c r="AP73" s="72"/>
      <c r="AQ73" s="72"/>
      <c r="AR73" s="72"/>
      <c r="AS73" s="72"/>
      <c r="AT73" s="72"/>
      <c r="AU73" s="72"/>
      <c r="AV73" s="72"/>
      <c r="AW73" s="72">
        <v>1</v>
      </c>
      <c r="AX73" s="72"/>
      <c r="AY73" s="72"/>
      <c r="AZ73" s="72"/>
      <c r="BA73" s="72"/>
      <c r="BB73" s="72"/>
      <c r="BC73" s="72"/>
      <c r="BD73" s="72"/>
      <c r="BE73" s="72">
        <v>1</v>
      </c>
      <c r="BF73" s="72"/>
      <c r="BG73" s="72"/>
      <c r="BH73" s="72"/>
      <c r="BI73" s="72"/>
      <c r="BJ73" s="72"/>
      <c r="BK73" s="72"/>
      <c r="BL73" s="72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111" t="s">
        <v>81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3" t="s">
        <v>79</v>
      </c>
      <c r="AA74" s="93"/>
      <c r="AB74" s="93"/>
      <c r="AC74" s="93"/>
      <c r="AD74" s="93"/>
      <c r="AE74" s="93" t="s">
        <v>80</v>
      </c>
      <c r="AF74" s="93"/>
      <c r="AG74" s="93"/>
      <c r="AH74" s="93"/>
      <c r="AI74" s="93"/>
      <c r="AJ74" s="93"/>
      <c r="AK74" s="93"/>
      <c r="AL74" s="93"/>
      <c r="AM74" s="93"/>
      <c r="AN74" s="114"/>
      <c r="AO74" s="72">
        <v>4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</v>
      </c>
      <c r="BF74" s="72"/>
      <c r="BG74" s="72"/>
      <c r="BH74" s="72"/>
      <c r="BI74" s="72"/>
      <c r="BJ74" s="72"/>
      <c r="BK74" s="72"/>
      <c r="BL74" s="72"/>
    </row>
    <row r="75" spans="1:79" ht="12.75" customHeight="1" x14ac:dyDescent="0.2">
      <c r="A75" s="53">
        <v>0</v>
      </c>
      <c r="B75" s="53"/>
      <c r="C75" s="53"/>
      <c r="D75" s="53"/>
      <c r="E75" s="53"/>
      <c r="F75" s="53"/>
      <c r="G75" s="111" t="s">
        <v>82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93" t="s">
        <v>79</v>
      </c>
      <c r="AA75" s="93"/>
      <c r="AB75" s="93"/>
      <c r="AC75" s="93"/>
      <c r="AD75" s="93"/>
      <c r="AE75" s="111" t="s">
        <v>83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2">
        <v>7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7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 x14ac:dyDescent="0.2">
      <c r="A76" s="74">
        <v>0</v>
      </c>
      <c r="B76" s="74"/>
      <c r="C76" s="74"/>
      <c r="D76" s="74"/>
      <c r="E76" s="74"/>
      <c r="F76" s="74"/>
      <c r="G76" s="117" t="s">
        <v>84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75"/>
      <c r="AA76" s="75"/>
      <c r="AB76" s="75"/>
      <c r="AC76" s="75"/>
      <c r="AD76" s="75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53">
        <v>0</v>
      </c>
      <c r="B77" s="53"/>
      <c r="C77" s="53"/>
      <c r="D77" s="53"/>
      <c r="E77" s="53"/>
      <c r="F77" s="53"/>
      <c r="G77" s="111" t="s">
        <v>85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3" t="s">
        <v>73</v>
      </c>
      <c r="AA77" s="93"/>
      <c r="AB77" s="93"/>
      <c r="AC77" s="93"/>
      <c r="AD77" s="93"/>
      <c r="AE77" s="111" t="s">
        <v>80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2">
        <v>6543100</v>
      </c>
      <c r="AP77" s="72"/>
      <c r="AQ77" s="72"/>
      <c r="AR77" s="72"/>
      <c r="AS77" s="72"/>
      <c r="AT77" s="72"/>
      <c r="AU77" s="72"/>
      <c r="AV77" s="72"/>
      <c r="AW77" s="72">
        <v>1000000</v>
      </c>
      <c r="AX77" s="72"/>
      <c r="AY77" s="72"/>
      <c r="AZ77" s="72"/>
      <c r="BA77" s="72"/>
      <c r="BB77" s="72"/>
      <c r="BC77" s="72"/>
      <c r="BD77" s="72"/>
      <c r="BE77" s="72">
        <v>7543100</v>
      </c>
      <c r="BF77" s="72"/>
      <c r="BG77" s="72"/>
      <c r="BH77" s="72"/>
      <c r="BI77" s="72"/>
      <c r="BJ77" s="72"/>
      <c r="BK77" s="72"/>
      <c r="BL77" s="72"/>
    </row>
    <row r="78" spans="1:79" ht="12.75" customHeight="1" x14ac:dyDescent="0.2">
      <c r="A78" s="53">
        <v>0</v>
      </c>
      <c r="B78" s="53"/>
      <c r="C78" s="53"/>
      <c r="D78" s="53"/>
      <c r="E78" s="53"/>
      <c r="F78" s="53"/>
      <c r="G78" s="111" t="s">
        <v>86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3" t="s">
        <v>73</v>
      </c>
      <c r="AA78" s="93"/>
      <c r="AB78" s="93"/>
      <c r="AC78" s="93"/>
      <c r="AD78" s="93"/>
      <c r="AE78" s="111" t="s">
        <v>80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2">
        <v>8250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8250</v>
      </c>
      <c r="BF78" s="72"/>
      <c r="BG78" s="72"/>
      <c r="BH78" s="72"/>
      <c r="BI78" s="72"/>
      <c r="BJ78" s="72"/>
      <c r="BK78" s="72"/>
      <c r="BL78" s="72"/>
    </row>
    <row r="79" spans="1:79" ht="12.75" customHeight="1" x14ac:dyDescent="0.2">
      <c r="A79" s="53">
        <v>0</v>
      </c>
      <c r="B79" s="53"/>
      <c r="C79" s="53"/>
      <c r="D79" s="53"/>
      <c r="E79" s="53"/>
      <c r="F79" s="53"/>
      <c r="G79" s="111" t="s">
        <v>87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3" t="s">
        <v>73</v>
      </c>
      <c r="AA79" s="93"/>
      <c r="AB79" s="93"/>
      <c r="AC79" s="93"/>
      <c r="AD79" s="93"/>
      <c r="AE79" s="111" t="s">
        <v>83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2">
        <v>2857.14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2857.14</v>
      </c>
      <c r="BF79" s="72"/>
      <c r="BG79" s="72"/>
      <c r="BH79" s="72"/>
      <c r="BI79" s="72"/>
      <c r="BJ79" s="72"/>
      <c r="BK79" s="72"/>
      <c r="BL79" s="72"/>
    </row>
    <row r="80" spans="1:79" s="4" customFormat="1" ht="12.75" customHeight="1" x14ac:dyDescent="0.2">
      <c r="A80" s="74">
        <v>0</v>
      </c>
      <c r="B80" s="74"/>
      <c r="C80" s="74"/>
      <c r="D80" s="74"/>
      <c r="E80" s="74"/>
      <c r="F80" s="74"/>
      <c r="G80" s="117" t="s">
        <v>88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75"/>
      <c r="AA80" s="75"/>
      <c r="AB80" s="75"/>
      <c r="AC80" s="75"/>
      <c r="AD80" s="75"/>
      <c r="AE80" s="117"/>
      <c r="AF80" s="118"/>
      <c r="AG80" s="118"/>
      <c r="AH80" s="118"/>
      <c r="AI80" s="118"/>
      <c r="AJ80" s="118"/>
      <c r="AK80" s="118"/>
      <c r="AL80" s="118"/>
      <c r="AM80" s="118"/>
      <c r="AN80" s="119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53">
        <v>0</v>
      </c>
      <c r="B81" s="53"/>
      <c r="C81" s="53"/>
      <c r="D81" s="53"/>
      <c r="E81" s="53"/>
      <c r="F81" s="53"/>
      <c r="G81" s="111" t="s">
        <v>89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3" t="s">
        <v>90</v>
      </c>
      <c r="AA81" s="93"/>
      <c r="AB81" s="93"/>
      <c r="AC81" s="93"/>
      <c r="AD81" s="93"/>
      <c r="AE81" s="111" t="s">
        <v>80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100</v>
      </c>
      <c r="AX81" s="72"/>
      <c r="AY81" s="72"/>
      <c r="AZ81" s="72"/>
      <c r="BA81" s="72"/>
      <c r="BB81" s="72"/>
      <c r="BC81" s="72"/>
      <c r="BD81" s="72"/>
      <c r="BE81" s="72">
        <v>100</v>
      </c>
      <c r="BF81" s="72"/>
      <c r="BG81" s="72"/>
      <c r="BH81" s="72"/>
      <c r="BI81" s="72"/>
      <c r="BJ81" s="72"/>
      <c r="BK81" s="72"/>
      <c r="BL81" s="72"/>
    </row>
    <row r="82" spans="1:64" ht="12.75" customHeight="1" x14ac:dyDescent="0.2">
      <c r="A82" s="53">
        <v>0</v>
      </c>
      <c r="B82" s="53"/>
      <c r="C82" s="53"/>
      <c r="D82" s="53"/>
      <c r="E82" s="53"/>
      <c r="F82" s="53"/>
      <c r="G82" s="111" t="s">
        <v>91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3" t="s">
        <v>90</v>
      </c>
      <c r="AA82" s="93"/>
      <c r="AB82" s="93"/>
      <c r="AC82" s="93"/>
      <c r="AD82" s="93"/>
      <c r="AE82" s="111" t="s">
        <v>92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2">
        <v>100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100</v>
      </c>
      <c r="BF82" s="72"/>
      <c r="BG82" s="72"/>
      <c r="BH82" s="72"/>
      <c r="BI82" s="72"/>
      <c r="BJ82" s="72"/>
      <c r="BK82" s="72"/>
      <c r="BL82" s="72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idden="1" x14ac:dyDescent="0.2"/>
    <row r="85" spans="1:64" ht="16.5" customHeight="1" x14ac:dyDescent="0.2">
      <c r="A85" s="45" t="s">
        <v>98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48" t="s">
        <v>99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64" ht="9.75" customHeight="1" x14ac:dyDescent="0.2">
      <c r="W86" s="39" t="s">
        <v>5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52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64" ht="15.75" hidden="1" customHeight="1" x14ac:dyDescent="0.2">
      <c r="A87" s="73" t="s">
        <v>3</v>
      </c>
      <c r="B87" s="73"/>
      <c r="C87" s="73"/>
      <c r="D87" s="73"/>
      <c r="E87" s="73"/>
      <c r="F87" s="73"/>
    </row>
    <row r="88" spans="1:64" ht="13.15" hidden="1" customHeight="1" x14ac:dyDescent="0.2">
      <c r="A88" s="40" t="s">
        <v>97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64" hidden="1" x14ac:dyDescent="0.2">
      <c r="A89" s="42" t="s">
        <v>47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:64" ht="10.5" hidden="1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45" t="s">
        <v>110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48" t="s">
        <v>111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10.5" customHeight="1" x14ac:dyDescent="0.2">
      <c r="W92" s="39" t="s">
        <v>5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 t="s">
        <v>52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64" x14ac:dyDescent="0.2">
      <c r="A93" s="43">
        <v>44559</v>
      </c>
      <c r="B93" s="44"/>
      <c r="C93" s="44"/>
      <c r="D93" s="44"/>
      <c r="E93" s="44"/>
      <c r="F93" s="44"/>
      <c r="G93" s="44"/>
      <c r="H93" s="44"/>
    </row>
    <row r="94" spans="1:64" ht="10.5" customHeight="1" x14ac:dyDescent="0.2">
      <c r="A94" s="39" t="s">
        <v>45</v>
      </c>
      <c r="B94" s="39"/>
      <c r="C94" s="39"/>
      <c r="D94" s="39"/>
      <c r="E94" s="39"/>
      <c r="F94" s="39"/>
      <c r="G94" s="39"/>
      <c r="H94" s="39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61">
    <mergeCell ref="BI1:BL1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54:C54"/>
    <mergeCell ref="D54:AB54"/>
    <mergeCell ref="AC54:AJ54"/>
    <mergeCell ref="AK54:AR54"/>
    <mergeCell ref="AS54:AZ54"/>
    <mergeCell ref="A44:F44"/>
    <mergeCell ref="G44:BL44"/>
    <mergeCell ref="A53:C53"/>
    <mergeCell ref="D53:AB53"/>
    <mergeCell ref="AC53:AJ53"/>
    <mergeCell ref="AK53:AR53"/>
    <mergeCell ref="AS53:AZ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G41:BL41"/>
    <mergeCell ref="D52:AB52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63:C63"/>
    <mergeCell ref="D63:AA63"/>
    <mergeCell ref="AB63:AI63"/>
    <mergeCell ref="AW66:BD66"/>
    <mergeCell ref="N18:AS18"/>
    <mergeCell ref="AU18:BB18"/>
    <mergeCell ref="B14:L14"/>
    <mergeCell ref="B15:L15"/>
    <mergeCell ref="AW67:BD67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2:BL2"/>
    <mergeCell ref="A56:BL56"/>
    <mergeCell ref="A52:C52"/>
    <mergeCell ref="U23:AD23"/>
    <mergeCell ref="AE23:AR23"/>
    <mergeCell ref="AK52:AR52"/>
    <mergeCell ref="AS52:AZ52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W85:AM85"/>
    <mergeCell ref="W86:AM86"/>
    <mergeCell ref="BE66:BL66"/>
    <mergeCell ref="AO86:BG86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BE67:BL67"/>
    <mergeCell ref="BE70:BL70"/>
    <mergeCell ref="BE72:BL72"/>
    <mergeCell ref="BE74:BL74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O85:BG85"/>
    <mergeCell ref="A87:F87"/>
    <mergeCell ref="A69:F69"/>
    <mergeCell ref="Z69:AD69"/>
    <mergeCell ref="AE69:AN69"/>
    <mergeCell ref="A85:V85"/>
  </mergeCells>
  <phoneticPr fontId="0" type="noConversion"/>
  <conditionalFormatting sqref="G69:L69">
    <cfRule type="cellIs" dxfId="30" priority="32" stopIfTrue="1" operator="equal">
      <formula>$G68</formula>
    </cfRule>
  </conditionalFormatting>
  <conditionalFormatting sqref="D52">
    <cfRule type="cellIs" dxfId="29" priority="33" stopIfTrue="1" operator="equal">
      <formula>$D51</formula>
    </cfRule>
  </conditionalFormatting>
  <conditionalFormatting sqref="A69:F69">
    <cfRule type="cellIs" dxfId="28" priority="34" stopIfTrue="1" operator="equal">
      <formula>0</formula>
    </cfRule>
  </conditionalFormatting>
  <conditionalFormatting sqref="D53">
    <cfRule type="cellIs" dxfId="27" priority="31" stopIfTrue="1" operator="equal">
      <formula>$D52</formula>
    </cfRule>
  </conditionalFormatting>
  <conditionalFormatting sqref="D54">
    <cfRule type="cellIs" dxfId="26" priority="30" stopIfTrue="1" operator="equal">
      <formula>$D53</formula>
    </cfRule>
  </conditionalFormatting>
  <conditionalFormatting sqref="G70:L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2022-01-11T14:11:27Z</cp:lastPrinted>
  <dcterms:created xsi:type="dcterms:W3CDTF">2016-08-15T09:54:21Z</dcterms:created>
  <dcterms:modified xsi:type="dcterms:W3CDTF">2022-01-11T14:11:55Z</dcterms:modified>
</cp:coreProperties>
</file>