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9165" activeTab="0"/>
  </bookViews>
  <sheets>
    <sheet name="Додаток" sheetId="1" r:id="rId1"/>
  </sheets>
  <definedNames>
    <definedName name="_xlnm.Print_Area" localSheetId="0">'Додаток'!$A$1:$Q$30</definedName>
  </definedNames>
  <calcPr fullCalcOnLoad="1"/>
</workbook>
</file>

<file path=xl/sharedStrings.xml><?xml version="1.0" encoding="utf-8"?>
<sst xmlns="http://schemas.openxmlformats.org/spreadsheetml/2006/main" count="77" uniqueCount="68">
  <si>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</si>
  <si>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</si>
  <si>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</si>
  <si>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</si>
  <si>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</si>
  <si>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</si>
  <si>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</si>
  <si>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</si>
  <si>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</si>
  <si>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</si>
  <si>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</si>
  <si>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</si>
  <si>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</si>
  <si>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</si>
  <si>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</si>
  <si>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 xml:space="preserve">             розпорядженням </t>
  </si>
  <si>
    <t xml:space="preserve">             міського голови</t>
  </si>
  <si>
    <t>Код програмної класифікації видатків та кредитування місцевих бюджетів</t>
  </si>
  <si>
    <t>Код ТПКВКМБ/ТКВКБМС</t>
  </si>
  <si>
    <t>5031</t>
  </si>
  <si>
    <t>0810</t>
  </si>
  <si>
    <t>Утримання та навчально-тренувальна робота комунальних дитячо-юнацьких спортивних шкіл</t>
  </si>
  <si>
    <t xml:space="preserve">Начальник фінансового управління міської ради </t>
  </si>
  <si>
    <t>В.Печко</t>
  </si>
  <si>
    <t>Відділ освіти, молоді та спорту Новгород-Сіверської міської ради</t>
  </si>
  <si>
    <t>0611020</t>
  </si>
  <si>
    <t>1020</t>
  </si>
  <si>
    <t>0921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</si>
  <si>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</si>
  <si>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0615031</t>
  </si>
  <si>
    <t>Зміни до показників міського бюджету на 2018 рік, затвердженого рішенням  міської ради від 21 грудня 2017 року №525 „Про міський бюджет на 2018 рік”</t>
  </si>
  <si>
    <t>0610160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</si>
  <si>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</si>
  <si>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</si>
  <si>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</si>
  <si>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</si>
  <si>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</si>
  <si>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</si>
  <si>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</si>
  <si>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0611161</t>
  </si>
  <si>
    <t>1161</t>
  </si>
  <si>
    <t>0990</t>
  </si>
  <si>
    <t>Забезпечення діяльності інших закладів у сфері освіти</t>
  </si>
  <si>
    <t>0611010</t>
  </si>
  <si>
    <t>1010</t>
  </si>
  <si>
    <t>0910</t>
  </si>
  <si>
    <t>Надання дошкільної освіти</t>
  </si>
  <si>
    <r>
      <t xml:space="preserve">            від 06 листопада 2018 року № 148</t>
    </r>
    <r>
      <rPr>
        <sz val="16"/>
        <rFont val="Times New Roman"/>
        <family val="1"/>
      </rPr>
      <t>-ОД</t>
    </r>
  </si>
  <si>
    <t>Новгород-Сіверська міська рада</t>
  </si>
  <si>
    <t>0117412</t>
  </si>
  <si>
    <t>7412</t>
  </si>
  <si>
    <t>0451</t>
  </si>
  <si>
    <t>Регулювання цін на послуги місцевого автотранспорту</t>
  </si>
  <si>
    <t>0117610</t>
  </si>
  <si>
    <t>7610</t>
  </si>
  <si>
    <t>0411</t>
  </si>
  <si>
    <t>Сприяння розвитку малого та середнього підприємництва</t>
  </si>
  <si>
    <t>Заходи із запобігання та ліквідації надзвичайних ситуацій та наслідків стихійного лиха</t>
  </si>
  <si>
    <t>0118110</t>
  </si>
  <si>
    <t>8110</t>
  </si>
  <si>
    <t>0320</t>
  </si>
  <si>
    <t>Фінансове управління Новгород-Сіверської міської ради</t>
  </si>
  <si>
    <t>9770</t>
  </si>
  <si>
    <t>0180</t>
  </si>
  <si>
    <t>Інші субвенції з місцевого бюджету</t>
  </si>
  <si>
    <t>0611162</t>
  </si>
  <si>
    <t>1162</t>
  </si>
  <si>
    <t>Інші програми та заходи у сфері освіти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</si>
</sst>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.00&quot;р.&quot;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6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4"/>
      <name val="Times New Roman Cyr"/>
      <family val="0"/>
    </font>
    <font>
      <sz val="12"/>
      <name val="Times New Roman Cyr"/>
      <family val="0"/>
    </font>
    <font>
      <b/>
      <sz val="14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 vertical="top"/>
      <protection/>
    </xf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4" fontId="17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54" applyNumberFormat="1" applyFont="1" applyFill="1" applyBorder="1" applyAlignment="1">
      <alignment horizontal="center" vertical="center"/>
      <protection/>
    </xf>
    <xf numFmtId="4" fontId="18" fillId="0" borderId="13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49" fontId="19" fillId="0" borderId="10" xfId="55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/>
    </xf>
    <xf numFmtId="49" fontId="1" fillId="0" borderId="10" xfId="54" applyNumberFormat="1" applyFont="1" applyBorder="1" applyAlignment="1">
      <alignment horizontal="center" vertical="center"/>
      <protection/>
    </xf>
    <xf numFmtId="49" fontId="1" fillId="0" borderId="10" xfId="54" applyNumberFormat="1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vertical="center" wrapText="1"/>
      <protection/>
    </xf>
    <xf numFmtId="0" fontId="20" fillId="0" borderId="10" xfId="55" applyFont="1" applyFill="1" applyBorder="1" applyAlignment="1" quotePrefix="1">
      <alignment horizontal="left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55" applyFont="1" applyFill="1" applyBorder="1" applyAlignment="1">
      <alignment horizontal="justify"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55" applyFont="1" applyBorder="1" applyAlignment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54" applyNumberFormat="1" applyFont="1" applyFill="1" applyBorder="1" applyAlignment="1">
      <alignment horizontal="center" vertical="center"/>
      <protection/>
    </xf>
    <xf numFmtId="49" fontId="1" fillId="33" borderId="13" xfId="54" applyNumberFormat="1" applyFont="1" applyFill="1" applyBorder="1" applyAlignment="1">
      <alignment horizontal="center" vertical="center"/>
      <protection/>
    </xf>
    <xf numFmtId="0" fontId="1" fillId="33" borderId="10" xfId="55" applyFont="1" applyFill="1" applyBorder="1" applyAlignment="1">
      <alignment vertical="center" wrapText="1"/>
      <protection/>
    </xf>
    <xf numFmtId="49" fontId="1" fillId="0" borderId="14" xfId="55" applyNumberFormat="1" applyFont="1" applyBorder="1" applyAlignment="1">
      <alignment horizontal="center" vertical="center"/>
      <protection/>
    </xf>
    <xf numFmtId="49" fontId="1" fillId="0" borderId="13" xfId="54" applyNumberFormat="1" applyFont="1" applyBorder="1" applyAlignment="1">
      <alignment horizontal="center" vertical="center"/>
      <protection/>
    </xf>
    <xf numFmtId="49" fontId="1" fillId="0" borderId="15" xfId="54" applyNumberFormat="1" applyFont="1" applyBorder="1" applyAlignment="1">
      <alignment horizontal="center" vertical="center"/>
      <protection/>
    </xf>
    <xf numFmtId="0" fontId="19" fillId="0" borderId="10" xfId="55" applyFont="1" applyBorder="1" applyAlignment="1">
      <alignment horizontal="left" vertical="center" wrapText="1"/>
      <protection/>
    </xf>
    <xf numFmtId="0" fontId="21" fillId="0" borderId="10" xfId="55" applyFont="1" applyFill="1" applyBorder="1" applyAlignment="1" quotePrefix="1">
      <alignment horizontal="center" vertical="center" wrapText="1"/>
      <protection/>
    </xf>
    <xf numFmtId="0" fontId="1" fillId="0" borderId="10" xfId="54" applyFont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justify" vertical="top" wrapText="1"/>
      <protection/>
    </xf>
    <xf numFmtId="49" fontId="1" fillId="0" borderId="16" xfId="54" applyNumberFormat="1" applyFont="1" applyFill="1" applyBorder="1" applyAlignment="1">
      <alignment horizontal="center" vertical="center"/>
      <protection/>
    </xf>
    <xf numFmtId="49" fontId="1" fillId="0" borderId="17" xfId="54" applyNumberFormat="1" applyFont="1" applyFill="1" applyBorder="1" applyAlignment="1">
      <alignment horizontal="center" vertical="center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1" xfId="0" applyNumberFormat="1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view="pageBreakPreview" zoomScale="75" zoomScaleNormal="75" zoomScaleSheetLayoutView="75" zoomScalePageLayoutView="0" workbookViewId="0" topLeftCell="A22">
      <selection activeCell="K21" sqref="K21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3.00390625" style="0" customWidth="1"/>
    <col min="5" max="5" width="16.25390625" style="0" customWidth="1"/>
    <col min="6" max="6" width="16.125" style="0" customWidth="1"/>
    <col min="7" max="7" width="10.625" style="0" customWidth="1"/>
    <col min="8" max="8" width="12.125" style="0" customWidth="1"/>
    <col min="9" max="9" width="10.25390625" style="0" customWidth="1"/>
    <col min="10" max="10" width="14.875" style="0" customWidth="1"/>
    <col min="11" max="11" width="9.75390625" style="0" customWidth="1"/>
    <col min="12" max="12" width="10.125" style="0" customWidth="1"/>
    <col min="13" max="13" width="11.375" style="0" customWidth="1"/>
    <col min="14" max="14" width="14.625" style="0" customWidth="1"/>
    <col min="15" max="15" width="14.25390625" style="0" customWidth="1"/>
    <col min="16" max="16" width="13.00390625" style="0" customWidth="1"/>
    <col min="17" max="17" width="17.625" style="0" customWidth="1"/>
  </cols>
  <sheetData>
    <row r="1" ht="15.75" customHeight="1"/>
    <row r="2" spans="10:17" ht="20.25">
      <c r="J2" s="68"/>
      <c r="K2" s="68"/>
      <c r="L2" s="68"/>
      <c r="M2" s="61" t="s">
        <v>13</v>
      </c>
      <c r="N2" s="61"/>
      <c r="O2" s="61"/>
      <c r="P2" s="61"/>
      <c r="Q2" s="62"/>
    </row>
    <row r="3" spans="10:17" ht="23.25" customHeight="1">
      <c r="J3" s="1"/>
      <c r="K3" s="1"/>
      <c r="L3" s="1"/>
      <c r="M3" s="63" t="s">
        <v>15</v>
      </c>
      <c r="N3" s="63"/>
      <c r="O3" s="63"/>
      <c r="P3" s="63"/>
      <c r="Q3" s="62"/>
    </row>
    <row r="4" spans="10:17" ht="19.5" customHeight="1">
      <c r="J4" s="1"/>
      <c r="K4" s="1"/>
      <c r="L4" s="1"/>
      <c r="M4" s="63" t="s">
        <v>16</v>
      </c>
      <c r="N4" s="63"/>
      <c r="O4" s="63"/>
      <c r="P4" s="63"/>
      <c r="Q4" s="62"/>
    </row>
    <row r="5" spans="13:17" ht="21.75" customHeight="1">
      <c r="M5" s="63" t="s">
        <v>47</v>
      </c>
      <c r="N5" s="63"/>
      <c r="O5" s="63"/>
      <c r="P5" s="63"/>
      <c r="Q5" s="62"/>
    </row>
    <row r="6" spans="13:17" ht="21.75" customHeight="1">
      <c r="M6" s="11"/>
      <c r="N6" s="11"/>
      <c r="O6" s="11"/>
      <c r="P6" s="11"/>
      <c r="Q6" s="10"/>
    </row>
    <row r="7" spans="1:17" ht="45.75" customHeight="1">
      <c r="A7" s="64" t="s">
        <v>30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14</v>
      </c>
    </row>
    <row r="9" spans="1:17" s="6" customFormat="1" ht="19.5">
      <c r="A9" s="75" t="s">
        <v>17</v>
      </c>
      <c r="B9" s="75" t="s">
        <v>18</v>
      </c>
      <c r="C9" s="73" t="s">
        <v>11</v>
      </c>
      <c r="D9" s="73" t="s">
        <v>12</v>
      </c>
      <c r="E9" s="73" t="s">
        <v>5</v>
      </c>
      <c r="F9" s="73"/>
      <c r="G9" s="73"/>
      <c r="H9" s="73"/>
      <c r="I9" s="73"/>
      <c r="J9" s="69" t="s">
        <v>6</v>
      </c>
      <c r="K9" s="70"/>
      <c r="L9" s="70"/>
      <c r="M9" s="70"/>
      <c r="N9" s="70"/>
      <c r="O9" s="70"/>
      <c r="P9" s="71"/>
      <c r="Q9" s="73" t="s">
        <v>7</v>
      </c>
    </row>
    <row r="10" spans="1:17" s="6" customFormat="1" ht="18.75">
      <c r="A10" s="76"/>
      <c r="B10" s="76"/>
      <c r="C10" s="73"/>
      <c r="D10" s="73"/>
      <c r="E10" s="72" t="s">
        <v>0</v>
      </c>
      <c r="F10" s="72" t="s">
        <v>8</v>
      </c>
      <c r="G10" s="72" t="s">
        <v>3</v>
      </c>
      <c r="H10" s="72"/>
      <c r="I10" s="72" t="s">
        <v>9</v>
      </c>
      <c r="J10" s="72" t="s">
        <v>0</v>
      </c>
      <c r="K10" s="72" t="s">
        <v>8</v>
      </c>
      <c r="L10" s="72" t="s">
        <v>3</v>
      </c>
      <c r="M10" s="72"/>
      <c r="N10" s="72" t="s">
        <v>9</v>
      </c>
      <c r="O10" s="69" t="s">
        <v>3</v>
      </c>
      <c r="P10" s="74"/>
      <c r="Q10" s="73"/>
    </row>
    <row r="11" spans="1:17" s="6" customFormat="1" ht="18.75" customHeight="1">
      <c r="A11" s="76"/>
      <c r="B11" s="76"/>
      <c r="C11" s="73"/>
      <c r="D11" s="73"/>
      <c r="E11" s="72"/>
      <c r="F11" s="72"/>
      <c r="G11" s="72" t="s">
        <v>1</v>
      </c>
      <c r="H11" s="72" t="s">
        <v>2</v>
      </c>
      <c r="I11" s="72"/>
      <c r="J11" s="72"/>
      <c r="K11" s="72"/>
      <c r="L11" s="72" t="s">
        <v>1</v>
      </c>
      <c r="M11" s="72" t="s">
        <v>2</v>
      </c>
      <c r="N11" s="72"/>
      <c r="O11" s="73" t="s">
        <v>4</v>
      </c>
      <c r="P11" s="66" t="s">
        <v>10</v>
      </c>
      <c r="Q11" s="73"/>
    </row>
    <row r="12" spans="1:17" s="6" customFormat="1" ht="192" customHeight="1">
      <c r="A12" s="77"/>
      <c r="B12" s="77"/>
      <c r="C12" s="73"/>
      <c r="D12" s="73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67"/>
      <c r="Q12" s="73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ht="37.5">
      <c r="A14" s="5"/>
      <c r="B14" s="5"/>
      <c r="C14" s="2"/>
      <c r="D14" s="18" t="s">
        <v>48</v>
      </c>
      <c r="E14" s="40"/>
      <c r="F14" s="3"/>
      <c r="G14" s="2"/>
      <c r="H14" s="2"/>
      <c r="I14" s="3"/>
      <c r="J14" s="2"/>
      <c r="K14" s="3"/>
      <c r="L14" s="2"/>
      <c r="M14" s="2"/>
      <c r="N14" s="3"/>
      <c r="O14" s="2"/>
      <c r="P14" s="4"/>
      <c r="Q14" s="2"/>
    </row>
    <row r="15" spans="1:17" ht="46.5" customHeight="1">
      <c r="A15" s="41" t="s">
        <v>49</v>
      </c>
      <c r="B15" s="42" t="s">
        <v>50</v>
      </c>
      <c r="C15" s="42" t="s">
        <v>51</v>
      </c>
      <c r="D15" s="43" t="s">
        <v>52</v>
      </c>
      <c r="E15" s="53">
        <v>20000</v>
      </c>
      <c r="F15" s="54">
        <v>20000</v>
      </c>
      <c r="G15" s="55"/>
      <c r="H15" s="55"/>
      <c r="I15" s="56"/>
      <c r="J15" s="55"/>
      <c r="K15" s="56"/>
      <c r="L15" s="55"/>
      <c r="M15" s="55"/>
      <c r="N15" s="56"/>
      <c r="O15" s="55"/>
      <c r="P15" s="57"/>
      <c r="Q15" s="54">
        <f>E15+J15</f>
        <v>20000</v>
      </c>
    </row>
    <row r="16" spans="1:17" ht="56.25">
      <c r="A16" s="44" t="s">
        <v>53</v>
      </c>
      <c r="B16" s="45" t="s">
        <v>54</v>
      </c>
      <c r="C16" s="46" t="s">
        <v>55</v>
      </c>
      <c r="D16" s="39" t="s">
        <v>56</v>
      </c>
      <c r="E16" s="53">
        <v>-20000</v>
      </c>
      <c r="F16" s="54">
        <v>-20000</v>
      </c>
      <c r="G16" s="55"/>
      <c r="H16" s="55"/>
      <c r="I16" s="56"/>
      <c r="J16" s="55"/>
      <c r="K16" s="56"/>
      <c r="L16" s="55"/>
      <c r="M16" s="55"/>
      <c r="N16" s="56"/>
      <c r="O16" s="55"/>
      <c r="P16" s="57"/>
      <c r="Q16" s="54">
        <f>E16+J16</f>
        <v>-20000</v>
      </c>
    </row>
    <row r="17" spans="1:17" ht="75">
      <c r="A17" s="44" t="s">
        <v>58</v>
      </c>
      <c r="B17" s="29" t="s">
        <v>59</v>
      </c>
      <c r="C17" s="29" t="s">
        <v>60</v>
      </c>
      <c r="D17" s="47" t="s">
        <v>57</v>
      </c>
      <c r="E17" s="53">
        <v>-20000</v>
      </c>
      <c r="F17" s="54">
        <v>-20000</v>
      </c>
      <c r="G17" s="55"/>
      <c r="H17" s="55"/>
      <c r="I17" s="56"/>
      <c r="J17" s="55"/>
      <c r="K17" s="56"/>
      <c r="L17" s="55"/>
      <c r="M17" s="55"/>
      <c r="N17" s="56"/>
      <c r="O17" s="55"/>
      <c r="P17" s="57"/>
      <c r="Q17" s="54">
        <f>E17+J17</f>
        <v>-20000</v>
      </c>
    </row>
    <row r="18" spans="1:17" s="7" customFormat="1" ht="56.25" customHeight="1">
      <c r="A18" s="19"/>
      <c r="B18" s="19"/>
      <c r="C18" s="20"/>
      <c r="D18" s="18" t="s">
        <v>24</v>
      </c>
      <c r="E18" s="21"/>
      <c r="F18" s="22"/>
      <c r="G18" s="23"/>
      <c r="H18" s="23"/>
      <c r="I18" s="23"/>
      <c r="J18" s="24"/>
      <c r="K18" s="23"/>
      <c r="L18" s="23"/>
      <c r="M18" s="23"/>
      <c r="N18" s="23"/>
      <c r="O18" s="24"/>
      <c r="P18" s="24"/>
      <c r="Q18" s="22"/>
    </row>
    <row r="19" spans="1:17" s="7" customFormat="1" ht="87.75" customHeight="1">
      <c r="A19" s="35" t="s">
        <v>31</v>
      </c>
      <c r="B19" s="35" t="s">
        <v>32</v>
      </c>
      <c r="C19" s="32" t="s">
        <v>33</v>
      </c>
      <c r="D19" s="36" t="s">
        <v>34</v>
      </c>
      <c r="E19" s="28">
        <v>-625.6</v>
      </c>
      <c r="F19" s="28">
        <v>-625.6</v>
      </c>
      <c r="G19" s="24"/>
      <c r="H19" s="24"/>
      <c r="I19" s="23"/>
      <c r="J19" s="24"/>
      <c r="K19" s="23"/>
      <c r="L19" s="23"/>
      <c r="M19" s="23"/>
      <c r="N19" s="23"/>
      <c r="O19" s="24"/>
      <c r="P19" s="24"/>
      <c r="Q19" s="26">
        <f aca="true" t="shared" si="0" ref="Q19:Q27">E19+J19</f>
        <v>-625.6</v>
      </c>
    </row>
    <row r="20" spans="1:17" s="7" customFormat="1" ht="44.25" customHeight="1">
      <c r="A20" s="31" t="s">
        <v>43</v>
      </c>
      <c r="B20" s="31" t="s">
        <v>44</v>
      </c>
      <c r="C20" s="31" t="s">
        <v>45</v>
      </c>
      <c r="D20" s="39" t="s">
        <v>46</v>
      </c>
      <c r="E20" s="58">
        <v>1667.62</v>
      </c>
      <c r="F20" s="28">
        <v>1667.62</v>
      </c>
      <c r="G20" s="24"/>
      <c r="H20" s="28">
        <v>5000</v>
      </c>
      <c r="I20" s="23"/>
      <c r="J20" s="24"/>
      <c r="K20" s="23"/>
      <c r="L20" s="23"/>
      <c r="M20" s="23"/>
      <c r="N20" s="23"/>
      <c r="O20" s="24"/>
      <c r="P20" s="24"/>
      <c r="Q20" s="26">
        <f t="shared" si="0"/>
        <v>1667.62</v>
      </c>
    </row>
    <row r="21" spans="1:17" s="7" customFormat="1" ht="117.75" customHeight="1">
      <c r="A21" s="31" t="s">
        <v>25</v>
      </c>
      <c r="B21" s="31" t="s">
        <v>26</v>
      </c>
      <c r="C21" s="31" t="s">
        <v>27</v>
      </c>
      <c r="D21" s="33" t="s">
        <v>28</v>
      </c>
      <c r="E21" s="58">
        <v>430.24</v>
      </c>
      <c r="F21" s="28">
        <v>430.24</v>
      </c>
      <c r="G21" s="28"/>
      <c r="H21" s="28">
        <v>-5000</v>
      </c>
      <c r="I21" s="27"/>
      <c r="J21" s="27"/>
      <c r="K21" s="30"/>
      <c r="L21" s="30"/>
      <c r="M21" s="30"/>
      <c r="N21" s="30"/>
      <c r="O21" s="30"/>
      <c r="P21" s="30"/>
      <c r="Q21" s="26">
        <f t="shared" si="0"/>
        <v>430.24</v>
      </c>
    </row>
    <row r="22" spans="1:17" s="7" customFormat="1" ht="65.25" customHeight="1">
      <c r="A22" s="31" t="s">
        <v>35</v>
      </c>
      <c r="B22" s="31" t="s">
        <v>36</v>
      </c>
      <c r="C22" s="31" t="s">
        <v>37</v>
      </c>
      <c r="D22" s="37" t="s">
        <v>38</v>
      </c>
      <c r="E22" s="25">
        <v>-84.01</v>
      </c>
      <c r="F22" s="26">
        <v>-84.01</v>
      </c>
      <c r="G22" s="27"/>
      <c r="H22" s="27"/>
      <c r="I22" s="27"/>
      <c r="J22" s="30"/>
      <c r="K22" s="30"/>
      <c r="L22" s="30"/>
      <c r="M22" s="30"/>
      <c r="N22" s="30"/>
      <c r="O22" s="30"/>
      <c r="P22" s="30"/>
      <c r="Q22" s="26">
        <f t="shared" si="0"/>
        <v>-84.01</v>
      </c>
    </row>
    <row r="23" spans="1:17" s="7" customFormat="1" ht="66" customHeight="1">
      <c r="A23" s="32" t="s">
        <v>39</v>
      </c>
      <c r="B23" s="32" t="s">
        <v>40</v>
      </c>
      <c r="C23" s="32" t="s">
        <v>41</v>
      </c>
      <c r="D23" s="38" t="s">
        <v>42</v>
      </c>
      <c r="E23" s="26">
        <v>-1886</v>
      </c>
      <c r="F23" s="26">
        <v>-1886</v>
      </c>
      <c r="G23" s="27"/>
      <c r="H23" s="28"/>
      <c r="I23" s="27"/>
      <c r="J23" s="28"/>
      <c r="K23" s="27"/>
      <c r="L23" s="27"/>
      <c r="M23" s="27"/>
      <c r="N23" s="28"/>
      <c r="O23" s="28"/>
      <c r="P23" s="28"/>
      <c r="Q23" s="26">
        <f t="shared" si="0"/>
        <v>-1886</v>
      </c>
    </row>
    <row r="24" spans="1:17" s="7" customFormat="1" ht="54" customHeight="1">
      <c r="A24" s="51" t="s">
        <v>65</v>
      </c>
      <c r="B24" s="52" t="s">
        <v>66</v>
      </c>
      <c r="C24" s="32" t="s">
        <v>41</v>
      </c>
      <c r="D24" s="38" t="s">
        <v>67</v>
      </c>
      <c r="E24" s="26">
        <v>1690</v>
      </c>
      <c r="F24" s="26">
        <v>1690</v>
      </c>
      <c r="G24" s="27"/>
      <c r="H24" s="28"/>
      <c r="I24" s="27"/>
      <c r="J24" s="28"/>
      <c r="K24" s="27"/>
      <c r="L24" s="27"/>
      <c r="M24" s="27"/>
      <c r="N24" s="28"/>
      <c r="O24" s="28"/>
      <c r="P24" s="28"/>
      <c r="Q24" s="26">
        <f t="shared" si="0"/>
        <v>1690</v>
      </c>
    </row>
    <row r="25" spans="1:17" s="7" customFormat="1" ht="69.75" customHeight="1">
      <c r="A25" s="29" t="s">
        <v>29</v>
      </c>
      <c r="B25" s="29" t="s">
        <v>19</v>
      </c>
      <c r="C25" s="29" t="s">
        <v>20</v>
      </c>
      <c r="D25" s="34" t="s">
        <v>21</v>
      </c>
      <c r="E25" s="26">
        <v>-1192.25</v>
      </c>
      <c r="F25" s="26">
        <v>-1192.25</v>
      </c>
      <c r="G25" s="27"/>
      <c r="H25" s="27"/>
      <c r="I25" s="27"/>
      <c r="J25" s="28"/>
      <c r="K25" s="27"/>
      <c r="L25" s="27"/>
      <c r="M25" s="27"/>
      <c r="N25" s="28"/>
      <c r="O25" s="28"/>
      <c r="P25" s="28"/>
      <c r="Q25" s="26">
        <f t="shared" si="0"/>
        <v>-1192.25</v>
      </c>
    </row>
    <row r="26" spans="1:17" s="7" customFormat="1" ht="56.25" customHeight="1">
      <c r="A26" s="29"/>
      <c r="B26" s="29"/>
      <c r="C26" s="29"/>
      <c r="D26" s="48" t="s">
        <v>61</v>
      </c>
      <c r="E26" s="26"/>
      <c r="F26" s="26"/>
      <c r="G26" s="27"/>
      <c r="H26" s="27"/>
      <c r="I26" s="27"/>
      <c r="J26" s="28"/>
      <c r="K26" s="27"/>
      <c r="L26" s="27"/>
      <c r="M26" s="27"/>
      <c r="N26" s="28"/>
      <c r="O26" s="28"/>
      <c r="P26" s="28"/>
      <c r="Q26" s="26"/>
    </row>
    <row r="27" spans="1:17" s="7" customFormat="1" ht="46.5" customHeight="1">
      <c r="A27" s="49">
        <v>3719770</v>
      </c>
      <c r="B27" s="31" t="s">
        <v>62</v>
      </c>
      <c r="C27" s="31" t="s">
        <v>63</v>
      </c>
      <c r="D27" s="50" t="s">
        <v>64</v>
      </c>
      <c r="E27" s="26">
        <v>20000</v>
      </c>
      <c r="F27" s="26">
        <v>20000</v>
      </c>
      <c r="G27" s="27"/>
      <c r="H27" s="27"/>
      <c r="I27" s="27"/>
      <c r="J27" s="28"/>
      <c r="K27" s="27"/>
      <c r="L27" s="27"/>
      <c r="M27" s="27"/>
      <c r="N27" s="28"/>
      <c r="O27" s="28"/>
      <c r="P27" s="28"/>
      <c r="Q27" s="26">
        <f t="shared" si="0"/>
        <v>20000</v>
      </c>
    </row>
    <row r="28" spans="1:17" s="7" customFormat="1" ht="35.25" customHeight="1">
      <c r="A28" s="8"/>
      <c r="B28" s="8"/>
      <c r="C28" s="8"/>
      <c r="D28" s="16" t="s">
        <v>0</v>
      </c>
      <c r="E28" s="17">
        <f>E15+E16+E17+E19+E20+E21+E22+E23+E24+E25+E27</f>
        <v>0</v>
      </c>
      <c r="F28" s="17">
        <f aca="true" t="shared" si="1" ref="F28:Q28">F15+F16+F17+F19+F20+F21+F22+F23+F24+F25+F27</f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</row>
    <row r="29" spans="1:17" s="7" customFormat="1" ht="22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7" customFormat="1" ht="28.5" customHeight="1">
      <c r="A30"/>
      <c r="B30"/>
      <c r="C30" s="6" t="s">
        <v>22</v>
      </c>
      <c r="D30" s="6"/>
      <c r="E30" s="6"/>
      <c r="F30" s="6"/>
      <c r="G30" s="6"/>
      <c r="H30" s="6"/>
      <c r="I30" s="6"/>
      <c r="J30" s="6"/>
      <c r="K30" s="6"/>
      <c r="L30" s="6"/>
      <c r="M30" s="6" t="s">
        <v>23</v>
      </c>
      <c r="N30"/>
      <c r="O30"/>
      <c r="P30"/>
      <c r="Q30"/>
    </row>
    <row r="31" spans="1:17" s="7" customFormat="1" ht="104.25" customHeight="1">
      <c r="A31" s="59"/>
      <c r="B31" s="59"/>
      <c r="C31" s="59"/>
      <c r="D31" s="59"/>
      <c r="E31" s="59"/>
      <c r="F31" s="59"/>
      <c r="G31" s="12"/>
      <c r="H31" s="12"/>
      <c r="I31" s="12"/>
      <c r="J31" s="12"/>
      <c r="K31" s="12"/>
      <c r="L31" s="12"/>
      <c r="M31" s="12"/>
      <c r="N31" s="12"/>
      <c r="O31" s="60"/>
      <c r="P31" s="60"/>
      <c r="Q31" s="60"/>
    </row>
    <row r="32" spans="1:17" s="7" customFormat="1" ht="18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s="7" customFormat="1" ht="28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s="7" customFormat="1" ht="112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s="9" customFormat="1" ht="17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8" spans="1:17" s="12" customFormat="1" ht="20.25" hidden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</sheetData>
  <sheetProtection/>
  <mergeCells count="30"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A31:F31"/>
    <mergeCell ref="O31:Q31"/>
    <mergeCell ref="M2:Q2"/>
    <mergeCell ref="M3:Q3"/>
    <mergeCell ref="M4:Q4"/>
    <mergeCell ref="M5:Q5"/>
    <mergeCell ref="A7:Q7"/>
    <mergeCell ref="P11:P12"/>
    <mergeCell ref="J2:L2"/>
    <mergeCell ref="J9:P9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User</cp:lastModifiedBy>
  <cp:lastPrinted>2018-11-14T12:45:27Z</cp:lastPrinted>
  <dcterms:created xsi:type="dcterms:W3CDTF">2012-02-14T12:21:11Z</dcterms:created>
  <dcterms:modified xsi:type="dcterms:W3CDTF">2018-11-16T07:41:54Z</dcterms:modified>
  <cp:category/>
  <cp:version/>
  <cp:contentType/>
  <cp:contentStatus/>
</cp:coreProperties>
</file>